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по ВЦП\"/>
    </mc:Choice>
  </mc:AlternateContent>
  <bookViews>
    <workbookView xWindow="0" yWindow="0" windowWidth="28800" windowHeight="1243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Лист2!$A$1:$S$83</definedName>
  </definedNames>
  <calcPr calcId="152511"/>
</workbook>
</file>

<file path=xl/calcChain.xml><?xml version="1.0" encoding="utf-8"?>
<calcChain xmlns="http://schemas.openxmlformats.org/spreadsheetml/2006/main">
  <c r="L81" i="2" l="1"/>
  <c r="M81" i="2"/>
  <c r="N81" i="2"/>
  <c r="O81" i="2"/>
  <c r="P81" i="2"/>
  <c r="Q81" i="2"/>
  <c r="R81" i="2"/>
  <c r="S81" i="2"/>
  <c r="T81" i="2"/>
</calcChain>
</file>

<file path=xl/sharedStrings.xml><?xml version="1.0" encoding="utf-8"?>
<sst xmlns="http://schemas.openxmlformats.org/spreadsheetml/2006/main" count="179" uniqueCount="153">
  <si>
    <t>Заказчик</t>
  </si>
  <si>
    <t>1.</t>
  </si>
  <si>
    <t>2.</t>
  </si>
  <si>
    <t>3.</t>
  </si>
  <si>
    <t>4.</t>
  </si>
  <si>
    <t>№№</t>
  </si>
  <si>
    <t>Наименование работ</t>
  </si>
  <si>
    <t>Адрес проведения работ</t>
  </si>
  <si>
    <t>Примечание</t>
  </si>
  <si>
    <t>Территория МО</t>
  </si>
  <si>
    <t>Время и периодичн. проведения</t>
  </si>
  <si>
    <t>В течение года</t>
  </si>
  <si>
    <t>Основание для разработки программы</t>
  </si>
  <si>
    <t xml:space="preserve">Местная Администрация МО п. Усть-Ижора </t>
  </si>
  <si>
    <t>Цели программы</t>
  </si>
  <si>
    <t>Источники финансирования программы</t>
  </si>
  <si>
    <t>Отчет о выполнении программы</t>
  </si>
  <si>
    <t xml:space="preserve">Информационное обеспечение </t>
  </si>
  <si>
    <t>Информирование жителей МО п. Усть-Ижора о планируемых и проводимых работах осуществляется через муниципальную газету «Вестник Усть-Ижоры», официальный сайт Местной Администрации и информационные стенды</t>
  </si>
  <si>
    <t>8.1. Выполнение оформления к праздничным мероприятиям</t>
  </si>
  <si>
    <t xml:space="preserve">январь-октябрь </t>
  </si>
  <si>
    <t>0,2 га</t>
  </si>
  <si>
    <t>9220 м</t>
  </si>
  <si>
    <t xml:space="preserve">Согласно адресной программе, согласованной с Администрацией Колпинского района СПб и Комитетом по природопользованию охране окружающей среды
и обеспечению экологической безопасности
</t>
  </si>
  <si>
    <t>Согласно адресной программе, утвержденной администрацией Колпинского района</t>
  </si>
  <si>
    <t>Осуществление благоустройства территории МО п. Усть-Ижора</t>
  </si>
  <si>
    <t>Вневедомственные территории МО, не вошедшие в адресные программы исполнительных        органов государственной власти</t>
  </si>
  <si>
    <t xml:space="preserve">                                                        8. Выполнение  оформления к праздничным мероприятиям на территории МО (6000403)</t>
  </si>
  <si>
    <t>Закон Санкт-Петербурга «Об организации местного самоуправления в                Санкт-Петербурге» от 23.09.2009 г. № 420-79, Закон Санкт-Петербурга от 26.11.2014 № 665-116  «О бюджете Санкт-Петербурга на 2015 год и плановый период 2016 и 2017 годов», , Устав МО п.Усть-Ижора, Бюджетный Кодекс Российской Федерации</t>
  </si>
  <si>
    <t xml:space="preserve"> </t>
  </si>
  <si>
    <t>1.1. Ликвидация несанкционированных свалок:                                                           •    Услуги по сбору мусора с территории (собирание)                                                              •    Услуги по вывозу и утилизации мусора                                                       1.2 Ликвидация несанкционированных свалок</t>
  </si>
  <si>
    <t xml:space="preserve"> 2.1. Очистка от мусора (услуги по очистке территории, приобретение инвентаря: мешки, грабли, лопаты, перчатки, контейнеры )</t>
  </si>
  <si>
    <t xml:space="preserve"> 2.2. Уборка водных акваторий</t>
  </si>
  <si>
    <t xml:space="preserve"> 4.1 Валка аварийных деревьев, кустарников   </t>
  </si>
  <si>
    <t xml:space="preserve"> 5.1. Расходы на исполнение государственного полномочия Санкт-Петербурга по организации и осуществлению уборки и санитарной очистки территории за счет субвенциии СПб</t>
  </si>
  <si>
    <t xml:space="preserve"> 6.2. Текущий  ремонт придомовых территорий  и территорий дворов, включая проезды и въезды</t>
  </si>
  <si>
    <t>1.проезд от ул. Социалистическая между д.85 и 87                                                               2.проезд от ул. Социалистическая д.109 к д.99а,                                                        3.проезд от ул. Социалистическая д.129 до д.129б,                                                                  4. проезд от ул. Социалистическая д.120 до д.118, проезд к д.19а, 21а по ул. Социалистической</t>
  </si>
  <si>
    <t>Объем план</t>
  </si>
  <si>
    <t>Объем факт</t>
  </si>
  <si>
    <t xml:space="preserve">Лимит финансирования, руб.                                                                                                                                                      </t>
  </si>
  <si>
    <r>
      <t xml:space="preserve"> м</t>
    </r>
    <r>
      <rPr>
        <vertAlign val="superscript"/>
        <sz val="10"/>
        <rFont val="Times New Roman"/>
        <family val="1"/>
        <charset val="204"/>
      </rPr>
      <t>3</t>
    </r>
  </si>
  <si>
    <t>Итого</t>
  </si>
  <si>
    <t>итого</t>
  </si>
  <si>
    <t>Отчет о выполнении программы обнародуется.</t>
  </si>
  <si>
    <t>Фактическое исполнение</t>
  </si>
  <si>
    <t>ООО "Зеленые  Дороги" МК  от 24.09.2015 №0172300009715000013-0134465-03</t>
  </si>
  <si>
    <t xml:space="preserve"> м3</t>
  </si>
  <si>
    <t xml:space="preserve">ОТЧЕТ ПО РЕАЛИЗАЦИИ ВЕДОМСТВЕННОЙ  ЦЕЛЕВОЙ ПРОГРАММЫ ПО БЛАГОУСТРОЙСТВУ ТЕРРИТОРИИ  ВНУТРИГОРОДСКОГО МУНИЦИПАЛЬНОГО ОБРАЗОВАНИЯ САНКТ-ПЕТЕРБУРГА ПОСЕЛКА УСТЬ-ИЖОРА ЗА 2016 ГОД </t>
  </si>
  <si>
    <t xml:space="preserve">Бюджет МО п.Усть-Ижора  на 2016 год </t>
  </si>
  <si>
    <r>
      <t>184 м</t>
    </r>
    <r>
      <rPr>
        <vertAlign val="superscript"/>
        <sz val="10"/>
        <rFont val="Times New Roman"/>
        <family val="1"/>
        <charset val="204"/>
      </rPr>
      <t>3</t>
    </r>
  </si>
  <si>
    <r>
      <rPr>
        <b/>
        <sz val="8"/>
        <rFont val="Times New Roman"/>
        <family val="1"/>
        <charset val="204"/>
      </rPr>
      <t xml:space="preserve">ООО "КОНСТРУКТОР"     </t>
    </r>
    <r>
      <rPr>
        <sz val="8"/>
        <rFont val="Times New Roman"/>
        <family val="1"/>
        <charset val="204"/>
      </rPr>
      <t>МК № 17-2016К МА от 04.07.2016</t>
    </r>
  </si>
  <si>
    <t>Центральная дорожка от Петрозаводского шоссе до ул.Социалистическая ,Между Плановым переулком и ул.Социалистическая,Петрозаводское шоссе у воинского мемориала,ул.Станционная,проезд № 18.</t>
  </si>
  <si>
    <t xml:space="preserve">В течение года                                          </t>
  </si>
  <si>
    <t>ООО ""Консенсус-МК"     МК № 02-2016К МА  от 15.03.2016</t>
  </si>
  <si>
    <r>
      <t>97  м</t>
    </r>
    <r>
      <rPr>
        <vertAlign val="superscript"/>
        <sz val="10"/>
        <rFont val="Times New Roman"/>
        <family val="1"/>
        <charset val="204"/>
      </rPr>
      <t>3</t>
    </r>
  </si>
  <si>
    <r>
      <t>ООО ""КОНСТРУКТОР"</t>
    </r>
    <r>
      <rPr>
        <sz val="7"/>
        <rFont val="Times New Roman"/>
        <family val="1"/>
        <charset val="204"/>
      </rPr>
      <t xml:space="preserve"> акт от 23.04.16-субботник, акт от 22.10.2016- субботник, )</t>
    </r>
    <r>
      <rPr>
        <sz val="8"/>
        <rFont val="Times New Roman"/>
        <family val="1"/>
        <charset val="204"/>
      </rPr>
      <t xml:space="preserve">                                    </t>
    </r>
  </si>
  <si>
    <t xml:space="preserve">3.2.ул. Новая д.22-24, ул.Социалистическая д.51-51А, 
ул.Комсомола д.6, ул .Максима Горького д.21.
</t>
  </si>
  <si>
    <t xml:space="preserve"> 3.1. Формирование клумб, посадка цветов ,текущий ремонт газона                                                         </t>
  </si>
  <si>
    <t>5969,4м2</t>
  </si>
  <si>
    <t>май-октябрь</t>
  </si>
  <si>
    <t>апрель-октябрь</t>
  </si>
  <si>
    <t>3.3 Уход за зелеными насаждениями</t>
  </si>
  <si>
    <t>3.2 Завоз земли и посадка кустов</t>
  </si>
  <si>
    <t>ул.Комсомола д.6</t>
  </si>
  <si>
    <t xml:space="preserve">ООО "Звездная индустрия" МК от 15.04.2016  №0172300009716000004-0134465-01                      </t>
  </si>
  <si>
    <t>ООО "СПБВОДХОЗ" МК № 07-2016К МА от 01.12.2016</t>
  </si>
  <si>
    <t xml:space="preserve">91524м²  </t>
  </si>
  <si>
    <t>91524 м²</t>
  </si>
  <si>
    <t>ООО "Аркада" МК № 0172300009716000005-0134465-01 от 25.04.2016</t>
  </si>
  <si>
    <t xml:space="preserve">8.1. Украшение улиц флагами и баннерами к празднованию «Дня победы» 9 мая  по адресам: ул.Труда, Шлиссельбургское шоссе, ул.Социалистическая,Новая,Пушкинская,Станционная,Славянская дорога,Верхняя Ижорская,Петрозаводское шоссе.
</t>
  </si>
  <si>
    <t xml:space="preserve">8.2.Украшение к новогодним и рождественским праздникам, приобретение установка новогодней ели в комплекте с ограждением, приобретение и устновка световых консолей с последующим демонтажем по адресам: Шлиссельбургское шоссе д.219, ул. Социалистическая, ул. Максима Горького, ул. 3-ей Пятилетки, ул. Школьная,ул.Новая,ул.Пушкинская и Пушкинский переулок,ул.Станционная – 63 (шт.) консоли  </t>
  </si>
  <si>
    <t>ООО ""КОНСТРУКТОР"      МК от 24.12.2015 №0172300009715000029-0134465-01</t>
  </si>
  <si>
    <t>17 деревьев снос</t>
  </si>
  <si>
    <t>1 дерево санитарная обрезка</t>
  </si>
  <si>
    <t>1 дерево омолаживание</t>
  </si>
  <si>
    <t xml:space="preserve">100 кустов </t>
  </si>
  <si>
    <t xml:space="preserve"> 7.1. Создание зоны отдыха:   </t>
  </si>
  <si>
    <t xml:space="preserve"> ул. Станционная (пересечение с ул. Чкалова</t>
  </si>
  <si>
    <t>1.Проезд  от Социалистической ул к д .23д.,23 А,д.25</t>
  </si>
  <si>
    <t>2. проезд от ул.Школьной до ул.3-ей Пятилетки</t>
  </si>
  <si>
    <t>3. проезд от ул. Социалистическая к д.д.105-109</t>
  </si>
  <si>
    <t>4. проезд от ул. Социалистическая д.49 к д.63 по Шлиссельбургскому шоссе</t>
  </si>
  <si>
    <t>5. проезд от ул.Социалистической к д.82 корп.2</t>
  </si>
  <si>
    <t>6.Проезд к д.55 корп.2 по Шлиссельбургскому  шоссе расположенный д.49-49А по ул.Социалистическая</t>
  </si>
  <si>
    <t>7. проезд от ул.Социалистической к д.82 корп.2</t>
  </si>
  <si>
    <t>8.Пешеходная дорожка от д.75 по ул. Социалистическая до Шлиссельбургского ш.</t>
  </si>
  <si>
    <t>9.Проезд №11</t>
  </si>
  <si>
    <t>10.Проезд между Социалистической ул. д.157 и д.159 и Верхней Ижорской ул.д.17а и д.19а</t>
  </si>
  <si>
    <t>11.Проезд № 43</t>
  </si>
  <si>
    <t xml:space="preserve">12.Проезд от ул.Чкалова между д.24 и д.26 до ул.Школьной </t>
  </si>
  <si>
    <t>13.Проезд от ул. Славянская дорога в направлении Владимирского кладбища</t>
  </si>
  <si>
    <t>14.Экспертиза Проездов</t>
  </si>
  <si>
    <t>6937,61 м²</t>
  </si>
  <si>
    <r>
      <rPr>
        <sz val="8"/>
        <rFont val="Times New Roman"/>
        <family val="1"/>
        <charset val="204"/>
      </rPr>
      <t xml:space="preserve">ООО "ГорСтройМаш"                     МК от 04.07.16 №0172300009716000007-0134465-01          </t>
    </r>
    <r>
      <rPr>
        <sz val="9"/>
        <rFont val="Times New Roman"/>
        <family val="1"/>
        <charset val="204"/>
      </rPr>
      <t xml:space="preserve">                     </t>
    </r>
  </si>
  <si>
    <t xml:space="preserve">ООО "Зеленые дороги" МК № 0172300009716000015-0134465-01  от 13.05.2016 </t>
  </si>
  <si>
    <t>7483,66 м²</t>
  </si>
  <si>
    <t xml:space="preserve"> 7.2. Доукомплектация зон отдыха:                  -закупка и установка МАФ и игрового оборудования ,ремонт и покраска ограждений ,детского оборудования и информационных щитов</t>
  </si>
  <si>
    <t xml:space="preserve">апрель-сентябрь </t>
  </si>
  <si>
    <t>ООО "Инфинити ПРО"            МК 0172300009716000010-0134465-01 от 02.06.2016</t>
  </si>
  <si>
    <t xml:space="preserve">ул. Максима Горького 21,  участок ул.Социалистическая между д.51 и 51А ,  Ул.Новая д.22-24                                                               </t>
  </si>
  <si>
    <t>качели двустворчатые  1 шт.,Песочницы 2-шт,Тренажер - 2 шт,качалка балансир 1 шт, карусель 1 шт , щит информационный 4 шт.</t>
  </si>
  <si>
    <t xml:space="preserve">ул.Социалистическая между д.51 и 51А                                                                                          </t>
  </si>
  <si>
    <t>август-сентябрь</t>
  </si>
  <si>
    <t>м2</t>
  </si>
  <si>
    <t>835м2</t>
  </si>
  <si>
    <t xml:space="preserve"> качели двустворчатые  1 шт.,Песочницы 2-шт,Тренажер - 2 шт,качалка балансир 1 шт, карусель 1 шт , щит информационный 4 шт.</t>
  </si>
  <si>
    <t>ООО "ПитерСпортСтрой" МК № 0172300009716000017-0134464-01 от 05.09.2016</t>
  </si>
  <si>
    <t>ООО "Зеленые Дороги " № 20-2016 МА от 16.08.2016</t>
  </si>
  <si>
    <t>август</t>
  </si>
  <si>
    <t>66,76 м3 песка ,8 колодцев</t>
  </si>
  <si>
    <t xml:space="preserve">3.1.Шлиссельбургский д.219, д.44   ул.Луговая напротив д.9а  ,               ул.Некрасова по четной и нечетной стороне                                    </t>
  </si>
  <si>
    <t>5969,4м22</t>
  </si>
  <si>
    <t xml:space="preserve">1 дерево омолаживание </t>
  </si>
  <si>
    <t xml:space="preserve"> 1 дерево санитарная обрезка</t>
  </si>
  <si>
    <t xml:space="preserve"> 17 деревьев снос</t>
  </si>
  <si>
    <t xml:space="preserve"> проект-ул.Чкалова между д.18,лит.Аи д.24,лит.А. согласование- ул.Станционная ( пересечение с ул.Чкалова)</t>
  </si>
  <si>
    <t>май-июнь</t>
  </si>
  <si>
    <t>ООО "Инженерные решения" Договор 05К-2015 от 10.04.2015</t>
  </si>
  <si>
    <t>Между ул. Некрасова и ул.Садовая вдоль Петрозаводского шоссе</t>
  </si>
  <si>
    <t>октябрь-ноябрь</t>
  </si>
  <si>
    <t>ООО "Инженерные решения" МК №23-2016 МА от 05.10.2016</t>
  </si>
  <si>
    <t xml:space="preserve">ООО "ЭКСПЕРТ" МК №18-2016 МА от 04.07.2016 </t>
  </si>
  <si>
    <t xml:space="preserve">15.Оказание услуг по завозу песка и ругулированию высотного положения крышек колодцев </t>
  </si>
  <si>
    <t xml:space="preserve"> 7.7. Разработка проектной документации и согласование</t>
  </si>
  <si>
    <t xml:space="preserve">8.3.Украшение к новогодним и рождественским праздникам, приобретение установка новогодней ели в комплекте с ограждением, приобретение и устновка световых консолей с последующим демонтажем по адресам: Шлиссельбургское шоссе д.219, ул. Социалистическая, ул. Максима Горького, ул. 3-ей Пятилетки, ул. Школьная – 43 (шт.) консоли  </t>
  </si>
  <si>
    <t>ООО "Компания Амалкер" МК №0172300009715000018-0134465-01 от 07.12.2015</t>
  </si>
  <si>
    <t xml:space="preserve"> ООО "РуссЛайн" МК № 08-2016К- МА от 02.12.2016 ООО "РуссЛайн" МК № 09-2016К МА от 02.12.2016</t>
  </si>
  <si>
    <t xml:space="preserve">    Итого по программе на 2016 г.     </t>
  </si>
  <si>
    <t xml:space="preserve">
</t>
  </si>
  <si>
    <t>Комитет по благоустройству Санкт-Петербурга счет 1 234 от 30.06.2016</t>
  </si>
  <si>
    <t>3.4 Оплата за востановительную стоимость зеленых насаждений</t>
  </si>
  <si>
    <t>Авансовый отчет № МА0000023 от 24.03.2016, Авансовый отчет № МА0000053 от 29.07.2016,Авансовый отчет № МА0000054 от 01.08.2016</t>
  </si>
  <si>
    <t xml:space="preserve">7.3 Таблички для стендов </t>
  </si>
  <si>
    <t xml:space="preserve">Оказание услуг по изготовлению табличек на стенды </t>
  </si>
  <si>
    <t xml:space="preserve"> ООО "РуссЛайн" Акт 63 от 22.07.2016</t>
  </si>
  <si>
    <t>Июль</t>
  </si>
  <si>
    <t>шт.</t>
  </si>
  <si>
    <t>Демонтаж</t>
  </si>
  <si>
    <r>
      <rPr>
        <b/>
        <sz val="8"/>
        <rFont val="Times New Roman"/>
        <family val="1"/>
        <charset val="204"/>
      </rPr>
      <t xml:space="preserve">ООО "КОНСТРУКТОР" </t>
    </r>
    <r>
      <rPr>
        <sz val="8"/>
        <rFont val="Times New Roman"/>
        <family val="1"/>
        <charset val="204"/>
      </rPr>
      <t xml:space="preserve">                                                МК 01К-2016 от 14.03.2016 </t>
    </r>
  </si>
  <si>
    <t xml:space="preserve"> 7.4. Устройства  покрытия из резиновой крошки на спортивной площадке</t>
  </si>
  <si>
    <t>7.5 Покупка доски и бруса, ремонт стендов, окраска ограждений</t>
  </si>
  <si>
    <t xml:space="preserve"> Устройство нового щебенощно набивного покрытия -667,06 м2 ;устройство газона - 1058,28 м2; посадка деревьев - 5 шт, посадка кустарников - 480 шт.,устройство парковки 65,72 м2</t>
  </si>
  <si>
    <t xml:space="preserve"> 7.6. Разработка проектной документации и согласование</t>
  </si>
  <si>
    <t>ООО "Зеленые Дороги " МК № 0172300009716000016-0134465-01 от 18.07.2016, МК №24а-2016 МА от 16.08.2016</t>
  </si>
  <si>
    <t>6000шт  80 м2 , 1406 м2,200 кустов</t>
  </si>
  <si>
    <t>6000шт  80 м2 : 1108  м2,200 кустов</t>
  </si>
  <si>
    <t xml:space="preserve">3. Озеленение территории муниципального образования  </t>
  </si>
  <si>
    <t xml:space="preserve">1. Ликвидация несанкционированных свалок бытовых отходов и мусора, в т.ч.  </t>
  </si>
  <si>
    <t>2. Уборка территорий, водных акваторий, тупиков и проездов, в т.ч.</t>
  </si>
  <si>
    <t>4. Компенсационное озеленение, проведение санитарных рубок( в том числе удаление аварийных больных деревьев икустарников )</t>
  </si>
  <si>
    <t xml:space="preserve">6. Текущий ремонт придомовых территорий  и территорий дворов,включая проезды и въезды,пешеходные дорожки  </t>
  </si>
  <si>
    <t xml:space="preserve">7. Создание зон отдыха, в том числе обустройство, содержание и уборка территорий детских площадок  
</t>
  </si>
  <si>
    <t xml:space="preserve">5. Организация и осуществление уборки и санитарной очистки территории муниципального образования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</si>
</sst>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_р_."/>
  </numFmts>
  <fonts count="3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name val="Calibri"/>
      <family val="2"/>
      <charset val="204"/>
    </font>
    <font>
      <sz val="8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name val="Calibri"/>
      <family val="2"/>
      <charset val="204"/>
    </font>
    <font>
      <b/>
      <sz val="10"/>
      <name val="Calibri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vertAlign val="superscript"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horizontal="right" vertical="top" wrapText="1"/>
    </xf>
    <xf numFmtId="0" fontId="1" fillId="0" borderId="0" xfId="0" applyFont="1" applyBorder="1"/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165" fontId="1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/>
    <xf numFmtId="0" fontId="10" fillId="0" borderId="0" xfId="0" applyFont="1"/>
    <xf numFmtId="0" fontId="10" fillId="0" borderId="0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Fill="1" applyBorder="1" applyAlignment="1">
      <alignment vertical="top" wrapText="1"/>
    </xf>
    <xf numFmtId="0" fontId="15" fillId="0" borderId="7" xfId="0" applyFont="1" applyBorder="1" applyAlignment="1">
      <alignment horizontal="right" vertical="top"/>
    </xf>
    <xf numFmtId="0" fontId="2" fillId="0" borderId="7" xfId="0" applyFont="1" applyBorder="1" applyAlignment="1">
      <alignment horizontal="right" vertical="top"/>
    </xf>
    <xf numFmtId="2" fontId="15" fillId="0" borderId="6" xfId="0" applyNumberFormat="1" applyFont="1" applyBorder="1" applyAlignment="1">
      <alignment horizontal="right" vertical="top"/>
    </xf>
    <xf numFmtId="2" fontId="15" fillId="0" borderId="5" xfId="0" applyNumberFormat="1" applyFont="1" applyBorder="1" applyAlignment="1">
      <alignment horizontal="right" vertical="top"/>
    </xf>
    <xf numFmtId="2" fontId="15" fillId="0" borderId="7" xfId="0" applyNumberFormat="1" applyFont="1" applyBorder="1" applyAlignment="1">
      <alignment horizontal="right" vertical="top"/>
    </xf>
    <xf numFmtId="2" fontId="2" fillId="0" borderId="6" xfId="0" applyNumberFormat="1" applyFont="1" applyBorder="1" applyAlignment="1">
      <alignment horizontal="right" vertical="top"/>
    </xf>
    <xf numFmtId="2" fontId="2" fillId="0" borderId="7" xfId="0" applyNumberFormat="1" applyFont="1" applyBorder="1" applyAlignment="1">
      <alignment horizontal="right" vertical="top"/>
    </xf>
    <xf numFmtId="0" fontId="12" fillId="0" borderId="4" xfId="0" applyFont="1" applyFill="1" applyBorder="1"/>
    <xf numFmtId="0" fontId="18" fillId="0" borderId="8" xfId="0" applyFont="1" applyBorder="1" applyAlignment="1">
      <alignment horizontal="center" vertical="top" wrapText="1"/>
    </xf>
    <xf numFmtId="0" fontId="15" fillId="0" borderId="4" xfId="0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top" wrapText="1"/>
    </xf>
    <xf numFmtId="4" fontId="22" fillId="0" borderId="4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0" fontId="21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4" fontId="28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26" fillId="0" borderId="4" xfId="0" applyFont="1" applyBorder="1" applyAlignment="1">
      <alignment vertical="top" wrapText="1"/>
    </xf>
    <xf numFmtId="4" fontId="12" fillId="0" borderId="6" xfId="0" applyNumberFormat="1" applyFont="1" applyBorder="1" applyAlignment="1">
      <alignment horizontal="center" vertical="top" wrapText="1"/>
    </xf>
    <xf numFmtId="0" fontId="24" fillId="0" borderId="1" xfId="0" applyFont="1" applyBorder="1" applyAlignment="1">
      <alignment horizontal="left" vertical="top" wrapText="1"/>
    </xf>
    <xf numFmtId="4" fontId="12" fillId="0" borderId="7" xfId="0" applyNumberFormat="1" applyFont="1" applyBorder="1" applyAlignment="1">
      <alignment horizontal="center" vertical="top" wrapText="1"/>
    </xf>
    <xf numFmtId="0" fontId="31" fillId="0" borderId="7" xfId="0" applyFont="1" applyBorder="1" applyAlignment="1">
      <alignment horizontal="left" vertical="top" wrapText="1"/>
    </xf>
    <xf numFmtId="4" fontId="30" fillId="0" borderId="1" xfId="0" applyNumberFormat="1" applyFont="1" applyBorder="1" applyAlignment="1">
      <alignment horizontal="right" vertical="top" wrapText="1"/>
    </xf>
    <xf numFmtId="4" fontId="16" fillId="0" borderId="7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0" fontId="34" fillId="0" borderId="7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wrapText="1"/>
    </xf>
    <xf numFmtId="4" fontId="30" fillId="0" borderId="8" xfId="0" applyNumberFormat="1" applyFont="1" applyBorder="1" applyAlignment="1">
      <alignment horizontal="right" vertical="top" wrapText="1"/>
    </xf>
    <xf numFmtId="0" fontId="12" fillId="0" borderId="6" xfId="0" applyFont="1" applyBorder="1" applyAlignment="1">
      <alignment horizontal="justify" vertical="top" wrapText="1"/>
    </xf>
    <xf numFmtId="0" fontId="12" fillId="0" borderId="1" xfId="0" applyFont="1" applyBorder="1"/>
    <xf numFmtId="0" fontId="12" fillId="0" borderId="1" xfId="0" applyFont="1" applyBorder="1" applyAlignment="1">
      <alignment vertical="top" wrapText="1"/>
    </xf>
    <xf numFmtId="0" fontId="22" fillId="0" borderId="7" xfId="0" applyFont="1" applyBorder="1" applyAlignment="1">
      <alignment horizontal="justify" wrapText="1"/>
    </xf>
    <xf numFmtId="0" fontId="22" fillId="0" borderId="1" xfId="0" applyFont="1" applyFill="1" applyBorder="1" applyAlignment="1">
      <alignment horizontal="left" vertical="top" wrapText="1"/>
    </xf>
    <xf numFmtId="4" fontId="2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vertical="top" wrapText="1"/>
    </xf>
    <xf numFmtId="4" fontId="22" fillId="0" borderId="1" xfId="0" applyNumberFormat="1" applyFont="1" applyBorder="1" applyAlignment="1">
      <alignment horizontal="right"/>
    </xf>
    <xf numFmtId="0" fontId="24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24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center" vertical="top" wrapText="1"/>
    </xf>
    <xf numFmtId="0" fontId="24" fillId="0" borderId="7" xfId="0" applyFont="1" applyBorder="1" applyAlignment="1">
      <alignment vertical="top" wrapText="1"/>
    </xf>
    <xf numFmtId="4" fontId="22" fillId="0" borderId="2" xfId="0" applyNumberFormat="1" applyFont="1" applyBorder="1" applyAlignment="1">
      <alignment horizontal="right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right" vertical="top" wrapText="1"/>
    </xf>
    <xf numFmtId="4" fontId="16" fillId="0" borderId="1" xfId="0" applyNumberFormat="1" applyFont="1" applyBorder="1" applyAlignment="1">
      <alignment horizontal="right" vertical="top" wrapText="1"/>
    </xf>
    <xf numFmtId="0" fontId="12" fillId="0" borderId="11" xfId="0" applyFont="1" applyBorder="1" applyAlignment="1">
      <alignment horizontal="left" vertical="justify" wrapText="1"/>
    </xf>
    <xf numFmtId="0" fontId="12" fillId="0" borderId="2" xfId="0" applyFont="1" applyBorder="1" applyAlignment="1">
      <alignment horizontal="left" vertical="justify" wrapText="1"/>
    </xf>
    <xf numFmtId="4" fontId="12" fillId="0" borderId="1" xfId="0" applyNumberFormat="1" applyFont="1" applyBorder="1" applyAlignment="1">
      <alignment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 vertical="top" wrapText="1"/>
    </xf>
    <xf numFmtId="4" fontId="13" fillId="0" borderId="4" xfId="0" applyNumberFormat="1" applyFont="1" applyBorder="1" applyAlignment="1">
      <alignment horizontal="right" vertical="center"/>
    </xf>
    <xf numFmtId="4" fontId="16" fillId="0" borderId="3" xfId="0" applyNumberFormat="1" applyFont="1" applyBorder="1" applyAlignment="1">
      <alignment horizontal="right" vertical="center" wrapText="1"/>
    </xf>
    <xf numFmtId="4" fontId="16" fillId="0" borderId="4" xfId="0" applyNumberFormat="1" applyFont="1" applyBorder="1" applyAlignment="1">
      <alignment horizontal="right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0" fontId="15" fillId="0" borderId="8" xfId="0" applyFont="1" applyBorder="1" applyAlignment="1">
      <alignment vertical="center"/>
    </xf>
    <xf numFmtId="4" fontId="13" fillId="0" borderId="4" xfId="0" applyNumberFormat="1" applyFont="1" applyBorder="1" applyAlignment="1">
      <alignment horizontal="right" vertical="top" wrapText="1"/>
    </xf>
    <xf numFmtId="4" fontId="13" fillId="0" borderId="8" xfId="0" applyNumberFormat="1" applyFont="1" applyBorder="1" applyAlignment="1">
      <alignment horizontal="right" vertical="top" wrapText="1"/>
    </xf>
    <xf numFmtId="4" fontId="13" fillId="0" borderId="4" xfId="0" applyNumberFormat="1" applyFont="1" applyBorder="1" applyAlignment="1">
      <alignment horizontal="right" vertical="center" wrapText="1"/>
    </xf>
    <xf numFmtId="4" fontId="13" fillId="0" borderId="8" xfId="0" applyNumberFormat="1" applyFont="1" applyBorder="1" applyAlignment="1">
      <alignment horizontal="right" vertical="center" wrapText="1"/>
    </xf>
    <xf numFmtId="164" fontId="12" fillId="0" borderId="7" xfId="1" applyFont="1" applyBorder="1" applyAlignment="1">
      <alignment horizontal="center" vertical="top"/>
    </xf>
    <xf numFmtId="4" fontId="1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4" fontId="22" fillId="0" borderId="8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vertical="center" wrapText="1"/>
    </xf>
    <xf numFmtId="2" fontId="12" fillId="0" borderId="6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left" wrapText="1"/>
    </xf>
    <xf numFmtId="4" fontId="16" fillId="0" borderId="1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left" vertical="top"/>
    </xf>
    <xf numFmtId="4" fontId="12" fillId="0" borderId="5" xfId="0" applyNumberFormat="1" applyFont="1" applyBorder="1" applyAlignment="1">
      <alignment horizontal="left" vertical="center"/>
    </xf>
    <xf numFmtId="4" fontId="1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top" wrapText="1"/>
    </xf>
    <xf numFmtId="4" fontId="2" fillId="0" borderId="6" xfId="0" applyNumberFormat="1" applyFont="1" applyFill="1" applyBorder="1" applyAlignment="1">
      <alignment horizontal="center" vertical="top"/>
    </xf>
    <xf numFmtId="4" fontId="2" fillId="0" borderId="6" xfId="0" applyNumberFormat="1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horizontal="left" vertical="center" wrapText="1" indent="1"/>
    </xf>
    <xf numFmtId="0" fontId="20" fillId="0" borderId="6" xfId="0" applyFont="1" applyFill="1" applyBorder="1" applyAlignment="1">
      <alignment vertical="top" wrapText="1"/>
    </xf>
    <xf numFmtId="0" fontId="24" fillId="0" borderId="8" xfId="0" applyFont="1" applyFill="1" applyBorder="1" applyAlignment="1">
      <alignment vertical="center" wrapText="1"/>
    </xf>
    <xf numFmtId="4" fontId="12" fillId="0" borderId="7" xfId="0" applyNumberFormat="1" applyFont="1" applyBorder="1" applyAlignment="1">
      <alignment vertical="top" wrapText="1"/>
    </xf>
    <xf numFmtId="4" fontId="16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/>
    </xf>
    <xf numFmtId="0" fontId="12" fillId="0" borderId="5" xfId="0" applyFont="1" applyBorder="1"/>
    <xf numFmtId="2" fontId="12" fillId="0" borderId="1" xfId="0" applyNumberFormat="1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/>
    </xf>
    <xf numFmtId="0" fontId="2" fillId="0" borderId="4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left" wrapText="1"/>
    </xf>
    <xf numFmtId="4" fontId="12" fillId="0" borderId="6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distributed" wrapText="1"/>
    </xf>
    <xf numFmtId="0" fontId="14" fillId="0" borderId="9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24" fillId="0" borderId="5" xfId="0" applyFont="1" applyBorder="1" applyAlignment="1">
      <alignment vertical="center" wrapText="1"/>
    </xf>
    <xf numFmtId="4" fontId="12" fillId="0" borderId="7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top" wrapText="1"/>
    </xf>
    <xf numFmtId="0" fontId="12" fillId="0" borderId="5" xfId="0" applyFont="1" applyBorder="1" applyAlignment="1">
      <alignment horizontal="justify" vertical="top" wrapText="1"/>
    </xf>
    <xf numFmtId="0" fontId="36" fillId="0" borderId="7" xfId="0" applyFont="1" applyBorder="1" applyAlignment="1">
      <alignment vertical="center" wrapText="1"/>
    </xf>
    <xf numFmtId="2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left" vertical="center"/>
    </xf>
    <xf numFmtId="4" fontId="16" fillId="0" borderId="1" xfId="0" applyNumberFormat="1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vertical="top" wrapText="1"/>
    </xf>
    <xf numFmtId="0" fontId="25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vertical="distributed" wrapText="1"/>
    </xf>
    <xf numFmtId="0" fontId="21" fillId="0" borderId="8" xfId="0" applyFont="1" applyBorder="1" applyAlignment="1">
      <alignment vertical="center" wrapText="1"/>
    </xf>
    <xf numFmtId="0" fontId="11" fillId="0" borderId="1" xfId="0" applyFont="1" applyBorder="1"/>
    <xf numFmtId="0" fontId="15" fillId="0" borderId="2" xfId="0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top"/>
    </xf>
    <xf numFmtId="2" fontId="12" fillId="0" borderId="7" xfId="0" applyNumberFormat="1" applyFont="1" applyFill="1" applyBorder="1" applyAlignment="1">
      <alignment vertical="top"/>
    </xf>
    <xf numFmtId="4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16" fontId="22" fillId="0" borderId="7" xfId="0" applyNumberFormat="1" applyFont="1" applyBorder="1" applyAlignment="1">
      <alignment horizontal="justify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center" vertical="center"/>
    </xf>
    <xf numFmtId="4" fontId="15" fillId="0" borderId="5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65" fontId="1" fillId="0" borderId="15" xfId="0" applyNumberFormat="1" applyFont="1" applyBorder="1" applyAlignment="1">
      <alignment horizontal="center" vertical="center" wrapText="1"/>
    </xf>
    <xf numFmtId="165" fontId="0" fillId="0" borderId="9" xfId="0" applyNumberFormat="1" applyBorder="1" applyAlignment="1"/>
    <xf numFmtId="165" fontId="0" fillId="0" borderId="0" xfId="0" applyNumberFormat="1" applyAlignment="1"/>
    <xf numFmtId="165" fontId="0" fillId="0" borderId="10" xfId="0" applyNumberFormat="1" applyBorder="1" applyAlignment="1"/>
    <xf numFmtId="165" fontId="0" fillId="0" borderId="12" xfId="0" applyNumberFormat="1" applyBorder="1" applyAlignment="1"/>
    <xf numFmtId="165" fontId="0" fillId="0" borderId="2" xfId="0" applyNumberFormat="1" applyBorder="1" applyAlignme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165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65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 indent="1"/>
    </xf>
    <xf numFmtId="166" fontId="1" fillId="0" borderId="13" xfId="0" applyNumberFormat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0" fontId="30" fillId="0" borderId="7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 vertical="top" wrapText="1"/>
    </xf>
    <xf numFmtId="4" fontId="16" fillId="0" borderId="4" xfId="0" applyNumberFormat="1" applyFont="1" applyBorder="1" applyAlignment="1">
      <alignment horizontal="right" vertical="top" wrapText="1"/>
    </xf>
    <xf numFmtId="4" fontId="16" fillId="0" borderId="8" xfId="0" applyNumberFormat="1" applyFont="1" applyBorder="1" applyAlignment="1">
      <alignment horizontal="right" vertical="top" wrapText="1"/>
    </xf>
    <xf numFmtId="0" fontId="1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4" fontId="22" fillId="0" borderId="6" xfId="0" applyNumberFormat="1" applyFont="1" applyBorder="1" applyAlignment="1">
      <alignment horizontal="center" vertical="center" wrapText="1"/>
    </xf>
    <xf numFmtId="4" fontId="22" fillId="0" borderId="5" xfId="0" applyNumberFormat="1" applyFont="1" applyBorder="1" applyAlignment="1">
      <alignment horizontal="center" vertical="center" wrapText="1"/>
    </xf>
    <xf numFmtId="4" fontId="23" fillId="0" borderId="6" xfId="0" applyNumberFormat="1" applyFont="1" applyBorder="1" applyAlignment="1">
      <alignment horizontal="center" vertical="center" wrapText="1" readingOrder="1"/>
    </xf>
    <xf numFmtId="4" fontId="23" fillId="0" borderId="5" xfId="0" applyNumberFormat="1" applyFont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6" fontId="29" fillId="0" borderId="6" xfId="0" applyNumberFormat="1" applyFont="1" applyBorder="1" applyAlignment="1">
      <alignment horizontal="center" vertical="center" wrapText="1"/>
    </xf>
    <xf numFmtId="166" fontId="29" fillId="0" borderId="5" xfId="0" applyNumberFormat="1" applyFont="1" applyBorder="1" applyAlignment="1">
      <alignment horizontal="center" vertical="center" wrapText="1"/>
    </xf>
    <xf numFmtId="166" fontId="29" fillId="0" borderId="7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top" wrapText="1"/>
    </xf>
    <xf numFmtId="0" fontId="30" fillId="0" borderId="4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vertical="top" wrapText="1"/>
    </xf>
    <xf numFmtId="0" fontId="34" fillId="0" borderId="7" xfId="0" applyFont="1" applyBorder="1" applyAlignment="1">
      <alignment horizontal="center" vertical="top" wrapText="1"/>
    </xf>
    <xf numFmtId="0" fontId="34" fillId="0" borderId="5" xfId="0" applyFont="1" applyBorder="1" applyAlignment="1">
      <alignment horizontal="center" wrapText="1"/>
    </xf>
    <xf numFmtId="0" fontId="34" fillId="0" borderId="7" xfId="0" applyFont="1" applyBorder="1" applyAlignment="1">
      <alignment horizontal="center" wrapText="1"/>
    </xf>
    <xf numFmtId="4" fontId="28" fillId="0" borderId="4" xfId="0" applyNumberFormat="1" applyFont="1" applyBorder="1" applyAlignment="1">
      <alignment horizontal="right"/>
    </xf>
    <xf numFmtId="4" fontId="28" fillId="0" borderId="8" xfId="0" applyNumberFormat="1" applyFont="1" applyBorder="1" applyAlignment="1">
      <alignment horizontal="right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164" fontId="12" fillId="0" borderId="6" xfId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right" vertical="center" wrapText="1"/>
    </xf>
    <xf numFmtId="4" fontId="16" fillId="0" borderId="8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" fontId="29" fillId="0" borderId="6" xfId="0" applyNumberFormat="1" applyFont="1" applyFill="1" applyBorder="1" applyAlignment="1">
      <alignment horizontal="center" vertical="center"/>
    </xf>
    <xf numFmtId="4" fontId="29" fillId="0" borderId="5" xfId="0" applyNumberFormat="1" applyFont="1" applyFill="1" applyBorder="1" applyAlignment="1">
      <alignment horizontal="center" vertical="center"/>
    </xf>
    <xf numFmtId="4" fontId="29" fillId="0" borderId="7" xfId="0" applyNumberFormat="1" applyFont="1" applyFill="1" applyBorder="1" applyAlignment="1">
      <alignment horizontal="center" vertical="center"/>
    </xf>
    <xf numFmtId="4" fontId="12" fillId="0" borderId="6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28" fillId="0" borderId="4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4" fontId="12" fillId="0" borderId="6" xfId="0" applyNumberFormat="1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top" wrapText="1"/>
    </xf>
    <xf numFmtId="0" fontId="22" fillId="0" borderId="9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164" fontId="14" fillId="0" borderId="13" xfId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" fontId="16" fillId="0" borderId="6" xfId="0" applyNumberFormat="1" applyFont="1" applyFill="1" applyBorder="1" applyAlignment="1">
      <alignment horizontal="center" vertical="center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7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22" fillId="0" borderId="13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" fontId="13" fillId="0" borderId="4" xfId="0" applyNumberFormat="1" applyFont="1" applyBorder="1" applyAlignment="1">
      <alignment horizontal="right" vertical="center"/>
    </xf>
    <xf numFmtId="4" fontId="13" fillId="0" borderId="8" xfId="0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8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right" vertical="center" wrapText="1"/>
    </xf>
    <xf numFmtId="0" fontId="17" fillId="0" borderId="15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1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4" fontId="29" fillId="0" borderId="3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10" fillId="0" borderId="4" xfId="0" applyFont="1" applyBorder="1" applyAlignment="1"/>
    <xf numFmtId="0" fontId="10" fillId="0" borderId="8" xfId="0" applyFont="1" applyBorder="1" applyAlignment="1"/>
    <xf numFmtId="0" fontId="24" fillId="0" borderId="6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164" fontId="12" fillId="0" borderId="13" xfId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2" fillId="0" borderId="13" xfId="0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5" xfId="0" applyFont="1" applyBorder="1" applyAlignment="1">
      <alignment vertical="center"/>
    </xf>
    <xf numFmtId="0" fontId="34" fillId="0" borderId="5" xfId="0" applyFont="1" applyBorder="1" applyAlignment="1">
      <alignment vertical="center"/>
    </xf>
    <xf numFmtId="0" fontId="34" fillId="0" borderId="7" xfId="0" applyFont="1" applyBorder="1" applyAlignment="1">
      <alignment vertical="center"/>
    </xf>
    <xf numFmtId="4" fontId="29" fillId="0" borderId="13" xfId="0" applyNumberFormat="1" applyFont="1" applyBorder="1" applyAlignment="1">
      <alignment horizontal="center" vertical="center"/>
    </xf>
    <xf numFmtId="4" fontId="29" fillId="0" borderId="9" xfId="0" applyNumberFormat="1" applyFont="1" applyBorder="1" applyAlignment="1">
      <alignment horizontal="center" vertical="center"/>
    </xf>
    <xf numFmtId="4" fontId="29" fillId="0" borderId="14" xfId="0" applyNumberFormat="1" applyFont="1" applyBorder="1" applyAlignment="1">
      <alignment horizontal="center" vertical="center"/>
    </xf>
    <xf numFmtId="4" fontId="29" fillId="0" borderId="10" xfId="0" applyNumberFormat="1" applyFont="1" applyBorder="1" applyAlignment="1">
      <alignment horizontal="center" vertical="center"/>
    </xf>
    <xf numFmtId="165" fontId="29" fillId="0" borderId="3" xfId="0" applyNumberFormat="1" applyFont="1" applyFill="1" applyBorder="1" applyAlignment="1">
      <alignment horizontal="left" vertical="center" wrapText="1"/>
    </xf>
    <xf numFmtId="165" fontId="29" fillId="0" borderId="4" xfId="0" applyNumberFormat="1" applyFont="1" applyFill="1" applyBorder="1" applyAlignment="1">
      <alignment horizontal="left" vertical="center" wrapText="1"/>
    </xf>
    <xf numFmtId="165" fontId="29" fillId="0" borderId="8" xfId="0" applyNumberFormat="1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workbookViewId="0">
      <selection sqref="A1:IV65536"/>
    </sheetView>
  </sheetViews>
  <sheetFormatPr defaultRowHeight="15" x14ac:dyDescent="0.25"/>
  <cols>
    <col min="10" max="10" width="9.28515625" customWidth="1"/>
  </cols>
  <sheetData>
    <row r="1" spans="1:10" ht="14.45" customHeight="1" x14ac:dyDescent="0.25">
      <c r="A1" s="228"/>
      <c r="B1" s="229"/>
      <c r="C1" s="229"/>
      <c r="D1" s="229"/>
      <c r="E1" s="229"/>
      <c r="F1" s="229"/>
      <c r="G1" s="229"/>
      <c r="H1" s="229"/>
      <c r="I1" s="229"/>
      <c r="J1" s="229"/>
    </row>
    <row r="2" spans="1:10" ht="14.45" customHeight="1" x14ac:dyDescent="0.25">
      <c r="A2" s="229"/>
      <c r="B2" s="229"/>
      <c r="C2" s="229"/>
      <c r="D2" s="229"/>
      <c r="E2" s="229"/>
      <c r="F2" s="229"/>
      <c r="G2" s="229"/>
      <c r="H2" s="229"/>
      <c r="I2" s="229"/>
      <c r="J2" s="229"/>
    </row>
    <row r="3" spans="1:10" ht="23.45" customHeight="1" x14ac:dyDescent="0.25">
      <c r="A3" s="230"/>
      <c r="B3" s="230"/>
      <c r="C3" s="230"/>
      <c r="D3" s="230"/>
      <c r="E3" s="230"/>
      <c r="F3" s="230"/>
      <c r="G3" s="230"/>
      <c r="H3" s="230"/>
      <c r="I3" s="230"/>
      <c r="J3" s="230"/>
    </row>
    <row r="4" spans="1:10" ht="14.45" customHeight="1" x14ac:dyDescent="0.25">
      <c r="A4" s="2"/>
      <c r="B4" s="206"/>
      <c r="C4" s="206"/>
      <c r="D4" s="206"/>
      <c r="E4" s="175"/>
      <c r="F4" s="175"/>
      <c r="G4" s="175"/>
      <c r="H4" s="175"/>
      <c r="I4" s="175"/>
      <c r="J4" s="175"/>
    </row>
    <row r="5" spans="1:10" ht="14.45" customHeight="1" x14ac:dyDescent="0.25">
      <c r="A5" s="2"/>
      <c r="B5" s="206"/>
      <c r="C5" s="206"/>
      <c r="D5" s="206"/>
      <c r="E5" s="206"/>
      <c r="F5" s="206"/>
      <c r="G5" s="206"/>
      <c r="H5" s="206"/>
      <c r="I5" s="206"/>
      <c r="J5" s="206"/>
    </row>
    <row r="6" spans="1:10" ht="14.45" customHeight="1" x14ac:dyDescent="0.25">
      <c r="A6" s="2"/>
      <c r="B6" s="206"/>
      <c r="C6" s="206"/>
      <c r="D6" s="206"/>
      <c r="E6" s="206"/>
      <c r="F6" s="206"/>
      <c r="G6" s="206"/>
      <c r="H6" s="206"/>
      <c r="I6" s="206"/>
      <c r="J6" s="206"/>
    </row>
    <row r="7" spans="1:10" ht="14.45" customHeight="1" x14ac:dyDescent="0.25">
      <c r="A7" s="2"/>
      <c r="B7" s="206"/>
      <c r="C7" s="206"/>
      <c r="D7" s="206"/>
      <c r="E7" s="206"/>
      <c r="F7" s="206"/>
      <c r="G7" s="206"/>
      <c r="H7" s="206"/>
      <c r="I7" s="206"/>
      <c r="J7" s="206"/>
    </row>
    <row r="8" spans="1:10" ht="14.45" customHeight="1" x14ac:dyDescent="0.25">
      <c r="A8" s="196"/>
      <c r="B8" s="196"/>
      <c r="C8" s="196"/>
      <c r="D8" s="196"/>
      <c r="E8" s="196"/>
      <c r="F8" s="196"/>
      <c r="G8" s="197"/>
      <c r="H8" s="197"/>
      <c r="I8" s="197"/>
      <c r="J8" s="196"/>
    </row>
    <row r="9" spans="1:10" x14ac:dyDescent="0.25">
      <c r="A9" s="196"/>
      <c r="B9" s="196"/>
      <c r="C9" s="196"/>
      <c r="D9" s="196"/>
      <c r="E9" s="196"/>
      <c r="F9" s="196"/>
      <c r="G9" s="186"/>
      <c r="H9" s="197"/>
      <c r="I9" s="197"/>
      <c r="J9" s="196"/>
    </row>
    <row r="10" spans="1:10" x14ac:dyDescent="0.25">
      <c r="A10" s="13"/>
      <c r="B10" s="5"/>
      <c r="C10" s="197"/>
      <c r="D10" s="197"/>
      <c r="E10" s="197"/>
      <c r="F10" s="197"/>
      <c r="G10" s="5"/>
      <c r="H10" s="197"/>
      <c r="I10" s="197"/>
      <c r="J10" s="5"/>
    </row>
    <row r="11" spans="1:10" ht="14.45" customHeight="1" x14ac:dyDescent="0.25">
      <c r="A11" s="196"/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27.6" customHeight="1" x14ac:dyDescent="0.25">
      <c r="A12" s="188"/>
      <c r="B12" s="175"/>
      <c r="C12" s="175"/>
      <c r="D12" s="2"/>
      <c r="E12" s="187"/>
      <c r="F12" s="187"/>
      <c r="G12" s="2"/>
      <c r="H12" s="221"/>
      <c r="I12" s="225"/>
      <c r="J12" s="4"/>
    </row>
    <row r="13" spans="1:10" ht="14.45" customHeight="1" x14ac:dyDescent="0.25">
      <c r="A13" s="195"/>
      <c r="B13" s="195"/>
      <c r="C13" s="195"/>
      <c r="D13" s="200"/>
      <c r="E13" s="200"/>
      <c r="F13" s="200"/>
      <c r="G13" s="200"/>
      <c r="H13" s="200"/>
      <c r="I13" s="200"/>
      <c r="J13" s="200"/>
    </row>
    <row r="14" spans="1:10" ht="14.45" customHeight="1" x14ac:dyDescent="0.25">
      <c r="A14" s="196"/>
      <c r="B14" s="197"/>
      <c r="C14" s="197"/>
      <c r="D14" s="197"/>
      <c r="E14" s="197"/>
      <c r="F14" s="197"/>
      <c r="G14" s="197"/>
      <c r="H14" s="197"/>
      <c r="I14" s="197"/>
      <c r="J14" s="197"/>
    </row>
    <row r="15" spans="1:10" ht="14.45" customHeight="1" x14ac:dyDescent="0.25">
      <c r="A15" s="196"/>
      <c r="B15" s="175"/>
      <c r="C15" s="175"/>
      <c r="D15" s="187"/>
      <c r="E15" s="223"/>
      <c r="F15" s="223"/>
      <c r="G15" s="187"/>
      <c r="H15" s="224"/>
      <c r="I15" s="224"/>
      <c r="J15" s="223"/>
    </row>
    <row r="16" spans="1:10" x14ac:dyDescent="0.25">
      <c r="A16" s="196"/>
      <c r="B16" s="175"/>
      <c r="C16" s="175"/>
      <c r="D16" s="187"/>
      <c r="E16" s="223"/>
      <c r="F16" s="223"/>
      <c r="G16" s="187"/>
      <c r="H16" s="224"/>
      <c r="I16" s="224"/>
      <c r="J16" s="223"/>
    </row>
    <row r="17" spans="1:10" x14ac:dyDescent="0.25">
      <c r="A17" s="196"/>
      <c r="B17" s="175"/>
      <c r="C17" s="175"/>
      <c r="D17" s="187"/>
      <c r="E17" s="223"/>
      <c r="F17" s="223"/>
      <c r="G17" s="187"/>
      <c r="H17" s="224"/>
      <c r="I17" s="224"/>
      <c r="J17" s="223"/>
    </row>
    <row r="18" spans="1:10" ht="14.45" customHeight="1" x14ac:dyDescent="0.25">
      <c r="A18" s="195"/>
      <c r="B18" s="195"/>
      <c r="C18" s="195"/>
      <c r="D18" s="200"/>
      <c r="E18" s="200"/>
      <c r="F18" s="200"/>
      <c r="G18" s="200"/>
      <c r="H18" s="200"/>
      <c r="I18" s="200"/>
      <c r="J18" s="200"/>
    </row>
    <row r="19" spans="1:10" ht="14.45" customHeight="1" x14ac:dyDescent="0.25">
      <c r="A19" s="196"/>
      <c r="B19" s="197"/>
      <c r="C19" s="197"/>
      <c r="D19" s="197"/>
      <c r="E19" s="197"/>
      <c r="F19" s="197"/>
      <c r="G19" s="197"/>
      <c r="H19" s="197"/>
      <c r="I19" s="197"/>
      <c r="J19" s="197"/>
    </row>
    <row r="20" spans="1:10" ht="27.6" customHeight="1" x14ac:dyDescent="0.25">
      <c r="A20" s="196"/>
      <c r="B20" s="175"/>
      <c r="C20" s="175"/>
      <c r="D20" s="175"/>
      <c r="E20" s="175"/>
      <c r="F20" s="2"/>
      <c r="G20" s="2"/>
      <c r="H20" s="224"/>
      <c r="I20" s="224"/>
      <c r="J20" s="226"/>
    </row>
    <row r="21" spans="1:10" ht="14.45" customHeight="1" x14ac:dyDescent="0.25">
      <c r="A21" s="188"/>
      <c r="B21" s="175"/>
      <c r="C21" s="4"/>
      <c r="D21" s="175"/>
      <c r="E21" s="4"/>
      <c r="F21" s="187"/>
      <c r="G21" s="187"/>
      <c r="H21" s="224"/>
      <c r="I21" s="224"/>
      <c r="J21" s="226"/>
    </row>
    <row r="22" spans="1:10" x14ac:dyDescent="0.25">
      <c r="A22" s="188"/>
      <c r="B22" s="175"/>
      <c r="C22" s="4"/>
      <c r="D22" s="175"/>
      <c r="E22" s="4"/>
      <c r="F22" s="219"/>
      <c r="G22" s="187"/>
      <c r="H22" s="227"/>
      <c r="I22" s="227"/>
      <c r="J22" s="226"/>
    </row>
    <row r="23" spans="1:10" ht="14.45" customHeight="1" x14ac:dyDescent="0.25">
      <c r="A23" s="188"/>
      <c r="B23" s="175"/>
      <c r="C23" s="175"/>
      <c r="D23" s="175"/>
      <c r="E23" s="175"/>
      <c r="F23" s="208"/>
      <c r="G23" s="187"/>
      <c r="H23" s="224"/>
      <c r="I23" s="224"/>
      <c r="J23" s="226"/>
    </row>
    <row r="24" spans="1:10" ht="14.45" customHeight="1" x14ac:dyDescent="0.25">
      <c r="A24" s="188"/>
      <c r="B24" s="175"/>
      <c r="C24" s="175"/>
      <c r="D24" s="175"/>
      <c r="E24" s="175"/>
      <c r="F24" s="210"/>
      <c r="G24" s="187"/>
      <c r="H24" s="224"/>
      <c r="I24" s="224"/>
      <c r="J24" s="226"/>
    </row>
    <row r="25" spans="1:10" ht="14.45" customHeight="1" x14ac:dyDescent="0.25">
      <c r="A25" s="195"/>
      <c r="B25" s="195"/>
      <c r="C25" s="195"/>
      <c r="D25" s="200"/>
      <c r="E25" s="200"/>
      <c r="F25" s="200"/>
      <c r="G25" s="200"/>
      <c r="H25" s="200"/>
      <c r="I25" s="200"/>
      <c r="J25" s="200"/>
    </row>
    <row r="26" spans="1:10" ht="14.45" customHeight="1" x14ac:dyDescent="0.25">
      <c r="A26" s="196"/>
      <c r="B26" s="197"/>
      <c r="C26" s="197"/>
      <c r="D26" s="197"/>
      <c r="E26" s="197"/>
      <c r="F26" s="197"/>
      <c r="G26" s="197"/>
      <c r="H26" s="197"/>
      <c r="I26" s="197"/>
      <c r="J26" s="197"/>
    </row>
    <row r="27" spans="1:10" ht="55.15" customHeight="1" x14ac:dyDescent="0.25">
      <c r="A27" s="196"/>
      <c r="B27" s="211"/>
      <c r="C27" s="211"/>
      <c r="D27" s="2"/>
      <c r="E27" s="175"/>
      <c r="F27" s="175"/>
      <c r="G27" s="15"/>
      <c r="H27" s="221"/>
      <c r="I27" s="222"/>
      <c r="J27" s="7"/>
    </row>
    <row r="28" spans="1:10" ht="14.45" customHeight="1" x14ac:dyDescent="0.25">
      <c r="A28" s="195"/>
      <c r="B28" s="195"/>
      <c r="C28" s="195"/>
      <c r="D28" s="200"/>
      <c r="E28" s="175"/>
      <c r="F28" s="175"/>
      <c r="G28" s="175"/>
      <c r="H28" s="175"/>
      <c r="I28" s="175"/>
      <c r="J28" s="175"/>
    </row>
    <row r="29" spans="1:10" ht="14.45" customHeight="1" x14ac:dyDescent="0.25">
      <c r="A29" s="196"/>
      <c r="B29" s="197"/>
      <c r="C29" s="203"/>
      <c r="D29" s="203"/>
      <c r="E29" s="203"/>
      <c r="F29" s="203"/>
      <c r="G29" s="203"/>
      <c r="H29" s="203"/>
      <c r="I29" s="203"/>
      <c r="J29" s="203"/>
    </row>
    <row r="30" spans="1:10" ht="14.45" customHeight="1" x14ac:dyDescent="0.25">
      <c r="A30" s="187"/>
      <c r="B30" s="8"/>
      <c r="C30" s="8"/>
      <c r="D30" s="218"/>
      <c r="E30" s="8"/>
      <c r="F30" s="219"/>
      <c r="G30" s="205"/>
      <c r="H30" s="204"/>
      <c r="I30" s="205"/>
      <c r="J30" s="8"/>
    </row>
    <row r="31" spans="1:10" x14ac:dyDescent="0.25">
      <c r="A31" s="187"/>
      <c r="B31" s="9"/>
      <c r="C31" s="8"/>
      <c r="D31" s="218"/>
      <c r="E31" s="8"/>
      <c r="F31" s="219"/>
      <c r="G31" s="205"/>
      <c r="H31" s="204"/>
      <c r="I31" s="205"/>
      <c r="J31" s="8"/>
    </row>
    <row r="32" spans="1:10" ht="14.45" customHeight="1" x14ac:dyDescent="0.25">
      <c r="A32" s="187"/>
      <c r="B32" s="206"/>
      <c r="C32" s="206"/>
      <c r="D32" s="186"/>
      <c r="E32" s="187"/>
      <c r="F32" s="187"/>
      <c r="G32" s="205"/>
      <c r="H32" s="212"/>
      <c r="I32" s="213"/>
      <c r="J32" s="223"/>
    </row>
    <row r="33" spans="1:10" x14ac:dyDescent="0.25">
      <c r="A33" s="187"/>
      <c r="B33" s="206"/>
      <c r="C33" s="206"/>
      <c r="D33" s="186"/>
      <c r="E33" s="187"/>
      <c r="F33" s="187"/>
      <c r="G33" s="205"/>
      <c r="H33" s="214"/>
      <c r="I33" s="215"/>
      <c r="J33" s="223"/>
    </row>
    <row r="34" spans="1:10" ht="14.45" customHeight="1" x14ac:dyDescent="0.25">
      <c r="A34" s="187"/>
      <c r="B34" s="206"/>
      <c r="C34" s="206"/>
      <c r="D34" s="187"/>
      <c r="E34" s="216"/>
      <c r="F34" s="216"/>
      <c r="G34" s="3"/>
      <c r="H34" s="217"/>
      <c r="I34" s="205"/>
      <c r="J34" s="220"/>
    </row>
    <row r="35" spans="1:10" x14ac:dyDescent="0.25">
      <c r="A35" s="187"/>
      <c r="B35" s="206"/>
      <c r="C35" s="206"/>
      <c r="D35" s="187"/>
      <c r="E35" s="216"/>
      <c r="F35" s="216"/>
      <c r="G35" s="10"/>
      <c r="H35" s="205"/>
      <c r="I35" s="205"/>
      <c r="J35" s="220"/>
    </row>
    <row r="36" spans="1:10" ht="14.45" customHeight="1" x14ac:dyDescent="0.25">
      <c r="A36" s="195"/>
      <c r="B36" s="195"/>
      <c r="C36" s="195"/>
      <c r="D36" s="200"/>
      <c r="E36" s="199"/>
      <c r="F36" s="199"/>
      <c r="G36" s="199"/>
      <c r="H36" s="199"/>
      <c r="I36" s="199"/>
      <c r="J36" s="199"/>
    </row>
    <row r="37" spans="1:10" x14ac:dyDescent="0.25">
      <c r="A37" s="6"/>
      <c r="B37" s="6"/>
      <c r="C37" s="6"/>
      <c r="D37" s="14"/>
      <c r="E37" s="14"/>
      <c r="F37" s="14"/>
      <c r="G37" s="8"/>
      <c r="H37" s="8"/>
      <c r="I37" s="14"/>
      <c r="J37" s="14"/>
    </row>
    <row r="38" spans="1:10" ht="14.45" customHeight="1" x14ac:dyDescent="0.25">
      <c r="A38" s="196"/>
      <c r="B38" s="176"/>
      <c r="C38" s="8"/>
      <c r="D38" s="205"/>
      <c r="E38" s="8"/>
      <c r="F38" s="205"/>
      <c r="G38" s="205"/>
      <c r="H38" s="204"/>
      <c r="I38" s="205"/>
      <c r="J38" s="203"/>
    </row>
    <row r="39" spans="1:10" x14ac:dyDescent="0.25">
      <c r="A39" s="196"/>
      <c r="B39" s="203"/>
      <c r="C39" s="8"/>
      <c r="D39" s="205"/>
      <c r="E39" s="8"/>
      <c r="F39" s="205"/>
      <c r="G39" s="205"/>
      <c r="H39" s="205"/>
      <c r="I39" s="205"/>
      <c r="J39" s="203"/>
    </row>
    <row r="40" spans="1:10" ht="14.45" customHeight="1" x14ac:dyDescent="0.25">
      <c r="A40" s="196"/>
      <c r="B40" s="176"/>
      <c r="C40" s="8"/>
      <c r="D40" s="205"/>
      <c r="E40" s="8"/>
      <c r="F40" s="205"/>
      <c r="G40" s="205"/>
      <c r="H40" s="204"/>
      <c r="I40" s="205"/>
      <c r="J40" s="203"/>
    </row>
    <row r="41" spans="1:10" x14ac:dyDescent="0.25">
      <c r="A41" s="196"/>
      <c r="B41" s="176"/>
      <c r="C41" s="8"/>
      <c r="D41" s="205"/>
      <c r="E41" s="8"/>
      <c r="F41" s="205"/>
      <c r="G41" s="205"/>
      <c r="H41" s="205"/>
      <c r="I41" s="205"/>
      <c r="J41" s="203"/>
    </row>
    <row r="42" spans="1:10" x14ac:dyDescent="0.25">
      <c r="A42" s="196"/>
      <c r="B42" s="176"/>
      <c r="C42" s="8"/>
      <c r="D42" s="205"/>
      <c r="E42" s="8"/>
      <c r="F42" s="205"/>
      <c r="G42" s="205"/>
      <c r="H42" s="205"/>
      <c r="I42" s="205"/>
      <c r="J42" s="203"/>
    </row>
    <row r="43" spans="1:10" ht="14.45" customHeight="1" x14ac:dyDescent="0.25">
      <c r="A43" s="195"/>
      <c r="B43" s="195"/>
      <c r="C43" s="195"/>
      <c r="D43" s="200"/>
      <c r="E43" s="200"/>
      <c r="F43" s="200"/>
      <c r="G43" s="200"/>
      <c r="H43" s="200"/>
      <c r="I43" s="200"/>
      <c r="J43" s="200"/>
    </row>
    <row r="44" spans="1:10" ht="14.45" customHeight="1" x14ac:dyDescent="0.25">
      <c r="A44" s="201"/>
      <c r="B44" s="197"/>
      <c r="C44" s="203"/>
      <c r="D44" s="203"/>
      <c r="E44" s="203"/>
      <c r="F44" s="203"/>
      <c r="G44" s="203"/>
      <c r="H44" s="203"/>
      <c r="I44" s="203"/>
      <c r="J44" s="203"/>
    </row>
    <row r="45" spans="1:10" ht="14.45" customHeight="1" x14ac:dyDescent="0.25">
      <c r="A45" s="202"/>
      <c r="B45" s="8"/>
      <c r="C45" s="8"/>
      <c r="D45" s="206"/>
      <c r="E45" s="8"/>
      <c r="F45" s="203"/>
      <c r="G45" s="208"/>
      <c r="H45" s="204"/>
      <c r="I45" s="204"/>
      <c r="J45" s="8"/>
    </row>
    <row r="46" spans="1:10" x14ac:dyDescent="0.25">
      <c r="A46" s="202"/>
      <c r="B46" s="203"/>
      <c r="C46" s="8"/>
      <c r="D46" s="207"/>
      <c r="E46" s="8"/>
      <c r="F46" s="203"/>
      <c r="G46" s="209"/>
      <c r="H46" s="204"/>
      <c r="I46" s="205"/>
      <c r="J46" s="203"/>
    </row>
    <row r="47" spans="1:10" x14ac:dyDescent="0.25">
      <c r="A47" s="202"/>
      <c r="B47" s="203"/>
      <c r="C47" s="8"/>
      <c r="D47" s="207"/>
      <c r="E47" s="8"/>
      <c r="F47" s="203"/>
      <c r="G47" s="209"/>
      <c r="H47" s="205"/>
      <c r="I47" s="205"/>
      <c r="J47" s="203"/>
    </row>
    <row r="48" spans="1:10" x14ac:dyDescent="0.25">
      <c r="A48" s="202"/>
      <c r="B48" s="8"/>
      <c r="C48" s="8"/>
      <c r="D48" s="207"/>
      <c r="E48" s="8"/>
      <c r="F48" s="203"/>
      <c r="G48" s="209"/>
      <c r="H48" s="204"/>
      <c r="I48" s="205"/>
      <c r="J48" s="8"/>
    </row>
    <row r="49" spans="1:10" x14ac:dyDescent="0.25">
      <c r="A49" s="202"/>
      <c r="B49" s="8"/>
      <c r="C49" s="8"/>
      <c r="D49" s="207"/>
      <c r="E49" s="8"/>
      <c r="F49" s="203"/>
      <c r="G49" s="210"/>
      <c r="H49" s="204"/>
      <c r="I49" s="205"/>
      <c r="J49" s="8"/>
    </row>
    <row r="50" spans="1:10" ht="14.45" customHeight="1" x14ac:dyDescent="0.25">
      <c r="A50" s="195"/>
      <c r="B50" s="195"/>
      <c r="C50" s="195"/>
      <c r="D50" s="200"/>
      <c r="E50" s="175"/>
      <c r="F50" s="175"/>
      <c r="G50" s="175"/>
      <c r="H50" s="175"/>
      <c r="I50" s="175"/>
      <c r="J50" s="175"/>
    </row>
    <row r="51" spans="1:10" ht="14.45" customHeight="1" x14ac:dyDescent="0.25">
      <c r="A51" s="196"/>
      <c r="B51" s="197"/>
      <c r="C51" s="186"/>
      <c r="D51" s="186"/>
      <c r="E51" s="186"/>
      <c r="F51" s="186"/>
      <c r="G51" s="186"/>
      <c r="H51" s="186"/>
      <c r="I51" s="186"/>
      <c r="J51" s="186"/>
    </row>
    <row r="52" spans="1:10" ht="14.45" customHeight="1" x14ac:dyDescent="0.25">
      <c r="A52" s="196"/>
      <c r="B52" s="177"/>
      <c r="C52" s="178"/>
      <c r="D52" s="183"/>
      <c r="E52" s="187"/>
      <c r="F52" s="188"/>
      <c r="G52" s="183"/>
      <c r="H52" s="189"/>
      <c r="I52" s="190"/>
      <c r="J52" s="186"/>
    </row>
    <row r="53" spans="1:10" x14ac:dyDescent="0.25">
      <c r="A53" s="196"/>
      <c r="B53" s="179"/>
      <c r="C53" s="180"/>
      <c r="D53" s="184"/>
      <c r="E53" s="188"/>
      <c r="F53" s="188"/>
      <c r="G53" s="184"/>
      <c r="H53" s="191"/>
      <c r="I53" s="192"/>
      <c r="J53" s="186"/>
    </row>
    <row r="54" spans="1:10" x14ac:dyDescent="0.25">
      <c r="A54" s="196"/>
      <c r="B54" s="181"/>
      <c r="C54" s="182"/>
      <c r="D54" s="185"/>
      <c r="E54" s="188"/>
      <c r="F54" s="188"/>
      <c r="G54" s="185"/>
      <c r="H54" s="193"/>
      <c r="I54" s="194"/>
      <c r="J54" s="186"/>
    </row>
    <row r="55" spans="1:10" ht="14.45" customHeight="1" x14ac:dyDescent="0.25">
      <c r="A55" s="195"/>
      <c r="B55" s="195"/>
      <c r="C55" s="195"/>
      <c r="D55" s="198"/>
      <c r="E55" s="199"/>
      <c r="F55" s="199"/>
      <c r="G55" s="199"/>
      <c r="H55" s="199"/>
      <c r="I55" s="199"/>
      <c r="J55" s="199"/>
    </row>
    <row r="56" spans="1:10" ht="14.45" customHeight="1" x14ac:dyDescent="0.25">
      <c r="A56" s="195"/>
      <c r="B56" s="195"/>
      <c r="C56" s="195"/>
      <c r="D56" s="198"/>
      <c r="E56" s="175"/>
      <c r="F56" s="175"/>
      <c r="G56" s="175"/>
      <c r="H56" s="175"/>
      <c r="I56" s="175"/>
      <c r="J56" s="175"/>
    </row>
    <row r="57" spans="1:10" x14ac:dyDescent="0.25">
      <c r="A57" s="2"/>
      <c r="B57" s="175"/>
      <c r="C57" s="175"/>
      <c r="D57" s="175"/>
      <c r="E57" s="4"/>
      <c r="F57" s="175"/>
      <c r="G57" s="175"/>
      <c r="H57" s="175"/>
      <c r="I57" s="175"/>
      <c r="J57" s="175"/>
    </row>
    <row r="58" spans="1:10" x14ac:dyDescent="0.25">
      <c r="A58" s="2"/>
      <c r="B58" s="175"/>
      <c r="C58" s="175"/>
      <c r="D58" s="175"/>
      <c r="E58" s="4"/>
      <c r="F58" s="175"/>
      <c r="G58" s="175"/>
      <c r="H58" s="175"/>
      <c r="I58" s="175"/>
      <c r="J58" s="175"/>
    </row>
    <row r="59" spans="1:10" x14ac:dyDescent="0.25">
      <c r="A59" s="2"/>
      <c r="B59" s="175"/>
      <c r="C59" s="175"/>
      <c r="D59" s="175"/>
      <c r="E59" s="4"/>
      <c r="F59" s="175"/>
      <c r="G59" s="176"/>
      <c r="H59" s="176"/>
      <c r="I59" s="176"/>
      <c r="J59" s="176"/>
    </row>
    <row r="60" spans="1:10" x14ac:dyDescent="0.25">
      <c r="A60" s="12"/>
      <c r="B60" s="12"/>
      <c r="C60" s="12"/>
      <c r="D60" s="12"/>
      <c r="E60" s="12"/>
      <c r="F60" s="12"/>
      <c r="G60" s="11"/>
      <c r="H60" s="11"/>
      <c r="I60" s="12"/>
      <c r="J60" s="12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mergeCells count="127">
    <mergeCell ref="A1:J3"/>
    <mergeCell ref="B4:D4"/>
    <mergeCell ref="E4:J4"/>
    <mergeCell ref="B5:D5"/>
    <mergeCell ref="E5:J5"/>
    <mergeCell ref="C8:D9"/>
    <mergeCell ref="E8:F9"/>
    <mergeCell ref="A8:A9"/>
    <mergeCell ref="B6:D6"/>
    <mergeCell ref="E7:J7"/>
    <mergeCell ref="E6:J6"/>
    <mergeCell ref="B7:D7"/>
    <mergeCell ref="B8:B9"/>
    <mergeCell ref="J8:J9"/>
    <mergeCell ref="G8:G9"/>
    <mergeCell ref="H8:I9"/>
    <mergeCell ref="E10:F10"/>
    <mergeCell ref="E12:F12"/>
    <mergeCell ref="D13:J13"/>
    <mergeCell ref="D15:D17"/>
    <mergeCell ref="G15:G17"/>
    <mergeCell ref="C10:D10"/>
    <mergeCell ref="H10:I10"/>
    <mergeCell ref="B15:C17"/>
    <mergeCell ref="J15:J17"/>
    <mergeCell ref="H15:I17"/>
    <mergeCell ref="A11:A12"/>
    <mergeCell ref="B14:J14"/>
    <mergeCell ref="A13:C13"/>
    <mergeCell ref="A14:A17"/>
    <mergeCell ref="B20:C20"/>
    <mergeCell ref="D21:D22"/>
    <mergeCell ref="B21:B22"/>
    <mergeCell ref="B11:J11"/>
    <mergeCell ref="D20:E20"/>
    <mergeCell ref="H20:I20"/>
    <mergeCell ref="H12:I12"/>
    <mergeCell ref="A18:C18"/>
    <mergeCell ref="B12:C12"/>
    <mergeCell ref="A19:A24"/>
    <mergeCell ref="D24:E24"/>
    <mergeCell ref="F21:F22"/>
    <mergeCell ref="D18:J18"/>
    <mergeCell ref="G21:G22"/>
    <mergeCell ref="E15:F17"/>
    <mergeCell ref="H24:I24"/>
    <mergeCell ref="B19:J19"/>
    <mergeCell ref="J20:J24"/>
    <mergeCell ref="H23:I23"/>
    <mergeCell ref="H21:I22"/>
    <mergeCell ref="H31:I31"/>
    <mergeCell ref="F30:F31"/>
    <mergeCell ref="J34:J35"/>
    <mergeCell ref="G23:G24"/>
    <mergeCell ref="D23:E23"/>
    <mergeCell ref="B23:C23"/>
    <mergeCell ref="A25:C25"/>
    <mergeCell ref="D25:J25"/>
    <mergeCell ref="A28:C28"/>
    <mergeCell ref="H27:I27"/>
    <mergeCell ref="E27:F27"/>
    <mergeCell ref="D28:J28"/>
    <mergeCell ref="F23:F24"/>
    <mergeCell ref="B24:C24"/>
    <mergeCell ref="D32:D33"/>
    <mergeCell ref="G32:G33"/>
    <mergeCell ref="E32:F33"/>
    <mergeCell ref="J32:J33"/>
    <mergeCell ref="G30:G31"/>
    <mergeCell ref="A29:A35"/>
    <mergeCell ref="B38:B39"/>
    <mergeCell ref="J40:J42"/>
    <mergeCell ref="B40:B42"/>
    <mergeCell ref="D38:D42"/>
    <mergeCell ref="H38:I39"/>
    <mergeCell ref="A26:A27"/>
    <mergeCell ref="B26:J26"/>
    <mergeCell ref="B27:C27"/>
    <mergeCell ref="H32:I33"/>
    <mergeCell ref="B32:C33"/>
    <mergeCell ref="H40:I42"/>
    <mergeCell ref="J38:J39"/>
    <mergeCell ref="D34:D35"/>
    <mergeCell ref="E34:F35"/>
    <mergeCell ref="H34:I35"/>
    <mergeCell ref="A36:C36"/>
    <mergeCell ref="D36:J36"/>
    <mergeCell ref="A38:A42"/>
    <mergeCell ref="G38:G42"/>
    <mergeCell ref="F38:F42"/>
    <mergeCell ref="B34:C35"/>
    <mergeCell ref="B29:J29"/>
    <mergeCell ref="D30:D31"/>
    <mergeCell ref="H30:I30"/>
    <mergeCell ref="D43:J43"/>
    <mergeCell ref="A44:A49"/>
    <mergeCell ref="B46:B47"/>
    <mergeCell ref="B44:J44"/>
    <mergeCell ref="A43:C43"/>
    <mergeCell ref="H49:I49"/>
    <mergeCell ref="F45:F49"/>
    <mergeCell ref="D45:D49"/>
    <mergeCell ref="G45:G49"/>
    <mergeCell ref="J46:J47"/>
    <mergeCell ref="H45:I45"/>
    <mergeCell ref="H48:I48"/>
    <mergeCell ref="H46:I47"/>
    <mergeCell ref="B59:D59"/>
    <mergeCell ref="F59:J59"/>
    <mergeCell ref="B52:C54"/>
    <mergeCell ref="D52:D54"/>
    <mergeCell ref="J52:J54"/>
    <mergeCell ref="E52:F54"/>
    <mergeCell ref="H52:I54"/>
    <mergeCell ref="A50:C50"/>
    <mergeCell ref="A51:A54"/>
    <mergeCell ref="B51:J51"/>
    <mergeCell ref="F57:J57"/>
    <mergeCell ref="B57:D57"/>
    <mergeCell ref="A56:C56"/>
    <mergeCell ref="B58:D58"/>
    <mergeCell ref="G52:G54"/>
    <mergeCell ref="F58:J58"/>
    <mergeCell ref="A55:C55"/>
    <mergeCell ref="D56:J56"/>
    <mergeCell ref="D55:J55"/>
    <mergeCell ref="D50:J50"/>
  </mergeCells>
  <phoneticPr fontId="8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showWhiteSpace="0" view="pageBreakPreview" topLeftCell="A29" zoomScale="75" zoomScaleNormal="75" zoomScaleSheetLayoutView="75" zoomScalePageLayoutView="124" workbookViewId="0">
      <selection activeCell="H46" sqref="H46:H58"/>
    </sheetView>
  </sheetViews>
  <sheetFormatPr defaultColWidth="8.85546875" defaultRowHeight="15.75" x14ac:dyDescent="0.25"/>
  <cols>
    <col min="1" max="1" width="4.7109375" style="16" customWidth="1"/>
    <col min="2" max="2" width="27.5703125" style="16" customWidth="1"/>
    <col min="3" max="3" width="14.28515625" style="16" hidden="1" customWidth="1"/>
    <col min="4" max="4" width="30.5703125" style="16" customWidth="1"/>
    <col min="5" max="5" width="10.42578125" style="16" customWidth="1"/>
    <col min="6" max="6" width="9" style="16" customWidth="1"/>
    <col min="7" max="7" width="17.28515625" style="16" customWidth="1"/>
    <col min="8" max="9" width="12.5703125" style="16" customWidth="1"/>
    <col min="10" max="10" width="12.42578125" style="16" customWidth="1"/>
    <col min="11" max="11" width="12" style="16" customWidth="1"/>
    <col min="12" max="12" width="8.85546875" style="16" hidden="1" customWidth="1"/>
    <col min="13" max="13" width="0.28515625" style="16" hidden="1" customWidth="1"/>
    <col min="14" max="14" width="0.140625" style="16" hidden="1" customWidth="1"/>
    <col min="15" max="15" width="8.85546875" style="16" hidden="1" customWidth="1"/>
    <col min="16" max="16" width="0.28515625" style="16" hidden="1" customWidth="1"/>
    <col min="17" max="18" width="0.140625" style="16" hidden="1" customWidth="1"/>
    <col min="19" max="19" width="1.5703125" style="16" customWidth="1"/>
    <col min="20" max="20" width="1.7109375" style="16" customWidth="1"/>
    <col min="21" max="16384" width="8.85546875" style="16"/>
  </cols>
  <sheetData>
    <row r="1" spans="1:20" ht="9" customHeight="1" x14ac:dyDescent="0.25">
      <c r="A1" s="381" t="s">
        <v>29</v>
      </c>
      <c r="B1" s="382"/>
      <c r="C1" s="382"/>
      <c r="D1" s="382"/>
      <c r="E1" s="382"/>
      <c r="F1" s="382"/>
      <c r="G1" s="382"/>
      <c r="H1" s="382"/>
      <c r="I1" s="382"/>
      <c r="J1" s="382"/>
      <c r="K1" s="383"/>
    </row>
    <row r="2" spans="1:20" ht="24" hidden="1" customHeight="1" x14ac:dyDescent="0.25">
      <c r="A2" s="384"/>
      <c r="B2" s="385"/>
      <c r="C2" s="385"/>
      <c r="D2" s="385"/>
      <c r="E2" s="385"/>
      <c r="F2" s="385"/>
      <c r="G2" s="385"/>
      <c r="H2" s="385"/>
      <c r="I2" s="385"/>
      <c r="J2" s="385"/>
      <c r="K2" s="386"/>
    </row>
    <row r="3" spans="1:20" ht="15.75" customHeight="1" x14ac:dyDescent="0.25">
      <c r="A3" s="393" t="s">
        <v>47</v>
      </c>
      <c r="B3" s="394"/>
      <c r="C3" s="394"/>
      <c r="D3" s="394"/>
      <c r="E3" s="394"/>
      <c r="F3" s="394"/>
      <c r="G3" s="394"/>
      <c r="H3" s="394"/>
      <c r="I3" s="394"/>
      <c r="J3" s="394"/>
      <c r="K3" s="395"/>
    </row>
    <row r="4" spans="1:20" x14ac:dyDescent="0.25">
      <c r="A4" s="396"/>
      <c r="B4" s="394"/>
      <c r="C4" s="394"/>
      <c r="D4" s="394"/>
      <c r="E4" s="394"/>
      <c r="F4" s="394"/>
      <c r="G4" s="394"/>
      <c r="H4" s="394"/>
      <c r="I4" s="394"/>
      <c r="J4" s="394"/>
      <c r="K4" s="395"/>
    </row>
    <row r="5" spans="1:20" ht="16.899999999999999" customHeight="1" x14ac:dyDescent="0.25">
      <c r="A5" s="397"/>
      <c r="B5" s="398"/>
      <c r="C5" s="398"/>
      <c r="D5" s="398"/>
      <c r="E5" s="398"/>
      <c r="F5" s="398"/>
      <c r="G5" s="398"/>
      <c r="H5" s="398"/>
      <c r="I5" s="398"/>
      <c r="J5" s="398"/>
      <c r="K5" s="399"/>
    </row>
    <row r="6" spans="1:20" ht="54" customHeight="1" x14ac:dyDescent="0.25">
      <c r="A6" s="17" t="s">
        <v>1</v>
      </c>
      <c r="B6" s="389" t="s">
        <v>12</v>
      </c>
      <c r="C6" s="389"/>
      <c r="D6" s="389"/>
      <c r="E6" s="400" t="s">
        <v>28</v>
      </c>
      <c r="F6" s="400"/>
      <c r="G6" s="400"/>
      <c r="H6" s="400"/>
      <c r="I6" s="400"/>
      <c r="J6" s="400"/>
      <c r="K6" s="400"/>
      <c r="L6" s="18"/>
      <c r="M6" s="18"/>
      <c r="N6" s="18"/>
      <c r="O6" s="18"/>
      <c r="P6" s="18"/>
      <c r="Q6" s="18"/>
      <c r="R6" s="18"/>
      <c r="S6" s="18"/>
      <c r="T6" s="18"/>
    </row>
    <row r="7" spans="1:20" ht="21.6" customHeight="1" x14ac:dyDescent="0.25">
      <c r="A7" s="17" t="s">
        <v>2</v>
      </c>
      <c r="B7" s="389" t="s">
        <v>0</v>
      </c>
      <c r="C7" s="389"/>
      <c r="D7" s="389"/>
      <c r="E7" s="389" t="s">
        <v>13</v>
      </c>
      <c r="F7" s="389"/>
      <c r="G7" s="389"/>
      <c r="H7" s="389"/>
      <c r="I7" s="389"/>
      <c r="J7" s="389"/>
      <c r="K7" s="389"/>
      <c r="L7" s="18"/>
      <c r="M7" s="18"/>
      <c r="N7" s="18"/>
      <c r="O7" s="18"/>
      <c r="P7" s="18"/>
      <c r="Q7" s="18"/>
      <c r="R7" s="18"/>
      <c r="S7" s="18"/>
      <c r="T7" s="18"/>
    </row>
    <row r="8" spans="1:20" ht="21" customHeight="1" x14ac:dyDescent="0.25">
      <c r="A8" s="17" t="s">
        <v>3</v>
      </c>
      <c r="B8" s="389" t="s">
        <v>14</v>
      </c>
      <c r="C8" s="389"/>
      <c r="D8" s="389"/>
      <c r="E8" s="389" t="s">
        <v>25</v>
      </c>
      <c r="F8" s="389"/>
      <c r="G8" s="389"/>
      <c r="H8" s="389"/>
      <c r="I8" s="389"/>
      <c r="J8" s="389"/>
      <c r="K8" s="389"/>
      <c r="L8" s="18"/>
      <c r="M8" s="18"/>
      <c r="N8" s="18"/>
      <c r="O8" s="18"/>
      <c r="P8" s="18"/>
      <c r="Q8" s="18"/>
      <c r="R8" s="18"/>
      <c r="S8" s="18"/>
      <c r="T8" s="18"/>
    </row>
    <row r="9" spans="1:20" ht="21" customHeight="1" x14ac:dyDescent="0.25">
      <c r="A9" s="17" t="s">
        <v>4</v>
      </c>
      <c r="B9" s="389" t="s">
        <v>15</v>
      </c>
      <c r="C9" s="389"/>
      <c r="D9" s="389"/>
      <c r="E9" s="389" t="s">
        <v>48</v>
      </c>
      <c r="F9" s="389"/>
      <c r="G9" s="389"/>
      <c r="H9" s="389"/>
      <c r="I9" s="389"/>
      <c r="J9" s="389"/>
      <c r="K9" s="389"/>
      <c r="L9" s="18"/>
      <c r="M9" s="18"/>
      <c r="N9" s="18"/>
      <c r="O9" s="18"/>
      <c r="P9" s="18"/>
      <c r="Q9" s="18"/>
      <c r="R9" s="18"/>
      <c r="S9" s="18"/>
      <c r="T9" s="18"/>
    </row>
    <row r="10" spans="1:20" ht="14.45" customHeight="1" x14ac:dyDescent="0.25">
      <c r="A10" s="255" t="s">
        <v>5</v>
      </c>
      <c r="B10" s="255" t="s">
        <v>6</v>
      </c>
      <c r="C10" s="234" t="s">
        <v>7</v>
      </c>
      <c r="D10" s="235"/>
      <c r="E10" s="234" t="s">
        <v>37</v>
      </c>
      <c r="F10" s="235"/>
      <c r="G10" s="255" t="s">
        <v>38</v>
      </c>
      <c r="H10" s="243" t="s">
        <v>10</v>
      </c>
      <c r="I10" s="243" t="s">
        <v>39</v>
      </c>
      <c r="J10" s="243" t="s">
        <v>44</v>
      </c>
      <c r="K10" s="255" t="s">
        <v>8</v>
      </c>
      <c r="L10" s="18"/>
      <c r="M10" s="18"/>
      <c r="N10" s="18"/>
      <c r="O10" s="18"/>
      <c r="P10" s="18"/>
      <c r="Q10" s="18"/>
      <c r="R10" s="18"/>
      <c r="S10" s="18"/>
      <c r="T10" s="18"/>
    </row>
    <row r="11" spans="1:20" ht="43.9" customHeight="1" x14ac:dyDescent="0.25">
      <c r="A11" s="256"/>
      <c r="B11" s="256"/>
      <c r="C11" s="236"/>
      <c r="D11" s="237"/>
      <c r="E11" s="236"/>
      <c r="F11" s="237"/>
      <c r="G11" s="256"/>
      <c r="H11" s="388"/>
      <c r="I11" s="244"/>
      <c r="J11" s="244"/>
      <c r="K11" s="256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25">
        <v>1</v>
      </c>
      <c r="B12" s="26">
        <v>2</v>
      </c>
      <c r="C12" s="260">
        <v>3</v>
      </c>
      <c r="D12" s="260"/>
      <c r="E12" s="238">
        <v>4</v>
      </c>
      <c r="F12" s="239"/>
      <c r="G12" s="36"/>
      <c r="H12" s="26">
        <v>5</v>
      </c>
      <c r="I12" s="26">
        <v>6</v>
      </c>
      <c r="J12" s="26"/>
      <c r="K12" s="26">
        <v>7</v>
      </c>
      <c r="L12" s="18"/>
      <c r="M12" s="18"/>
      <c r="N12" s="18"/>
      <c r="O12" s="18"/>
      <c r="P12" s="18"/>
      <c r="Q12" s="18"/>
      <c r="R12" s="18"/>
      <c r="S12" s="18"/>
      <c r="T12" s="18"/>
    </row>
    <row r="13" spans="1:20" ht="15.6" customHeight="1" x14ac:dyDescent="0.25">
      <c r="A13" s="231" t="s">
        <v>29</v>
      </c>
      <c r="B13" s="240" t="s">
        <v>147</v>
      </c>
      <c r="C13" s="240"/>
      <c r="D13" s="240"/>
      <c r="E13" s="240"/>
      <c r="F13" s="240"/>
      <c r="G13" s="240"/>
      <c r="H13" s="240"/>
      <c r="I13" s="240"/>
      <c r="J13" s="240"/>
      <c r="K13" s="240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69.75" customHeight="1" x14ac:dyDescent="0.25">
      <c r="A14" s="232"/>
      <c r="B14" s="263" t="s">
        <v>30</v>
      </c>
      <c r="C14" s="263"/>
      <c r="D14" s="266" t="s">
        <v>51</v>
      </c>
      <c r="E14" s="401" t="s">
        <v>46</v>
      </c>
      <c r="F14" s="401"/>
      <c r="G14" s="252" t="s">
        <v>49</v>
      </c>
      <c r="H14" s="252" t="s">
        <v>52</v>
      </c>
      <c r="I14" s="257">
        <v>200000</v>
      </c>
      <c r="J14" s="47">
        <v>104000</v>
      </c>
      <c r="K14" s="48" t="s">
        <v>138</v>
      </c>
      <c r="L14" s="18"/>
      <c r="M14" s="18"/>
      <c r="N14" s="18"/>
      <c r="O14" s="18"/>
      <c r="P14" s="18"/>
      <c r="Q14" s="18"/>
      <c r="R14" s="18"/>
      <c r="S14" s="18"/>
      <c r="T14" s="18"/>
    </row>
    <row r="15" spans="1:20" ht="72.75" customHeight="1" x14ac:dyDescent="0.25">
      <c r="A15" s="232"/>
      <c r="B15" s="263"/>
      <c r="C15" s="263"/>
      <c r="D15" s="267"/>
      <c r="E15" s="401"/>
      <c r="F15" s="401"/>
      <c r="G15" s="253"/>
      <c r="H15" s="253"/>
      <c r="I15" s="258"/>
      <c r="J15" s="139">
        <v>55466.879999999997</v>
      </c>
      <c r="K15" s="138" t="s">
        <v>50</v>
      </c>
      <c r="L15" s="18"/>
      <c r="M15" s="18"/>
      <c r="N15" s="18"/>
      <c r="O15" s="18"/>
      <c r="P15" s="18"/>
      <c r="Q15" s="18"/>
      <c r="R15" s="18"/>
      <c r="S15" s="18"/>
      <c r="T15" s="18"/>
    </row>
    <row r="16" spans="1:20" ht="90.75" customHeight="1" x14ac:dyDescent="0.25">
      <c r="A16" s="233"/>
      <c r="B16" s="263"/>
      <c r="C16" s="263"/>
      <c r="D16" s="268"/>
      <c r="E16" s="401"/>
      <c r="F16" s="401"/>
      <c r="G16" s="254"/>
      <c r="H16" s="254"/>
      <c r="I16" s="259"/>
      <c r="J16" s="49" t="s">
        <v>29</v>
      </c>
      <c r="K16" s="50"/>
      <c r="L16" s="18"/>
      <c r="M16" s="18"/>
      <c r="N16" s="18"/>
      <c r="O16" s="18"/>
      <c r="P16" s="18"/>
      <c r="Q16" s="18"/>
      <c r="R16" s="18"/>
      <c r="S16" s="18"/>
      <c r="T16" s="18"/>
    </row>
    <row r="17" spans="1:20" ht="16.149999999999999" customHeight="1" x14ac:dyDescent="0.25">
      <c r="A17" s="275" t="s">
        <v>41</v>
      </c>
      <c r="B17" s="276"/>
      <c r="C17" s="276"/>
      <c r="D17" s="241">
        <v>200000</v>
      </c>
      <c r="E17" s="241"/>
      <c r="F17" s="241"/>
      <c r="G17" s="241"/>
      <c r="H17" s="241"/>
      <c r="I17" s="242"/>
      <c r="J17" s="52">
        <v>159466.88</v>
      </c>
      <c r="K17" s="51"/>
      <c r="L17" s="18"/>
      <c r="M17" s="18"/>
      <c r="N17" s="18"/>
      <c r="O17" s="18"/>
      <c r="P17" s="18"/>
      <c r="Q17" s="18"/>
      <c r="R17" s="18"/>
      <c r="S17" s="18"/>
      <c r="T17" s="18"/>
    </row>
    <row r="18" spans="1:20" ht="18" customHeight="1" x14ac:dyDescent="0.25">
      <c r="A18" s="231" t="s">
        <v>29</v>
      </c>
      <c r="B18" s="240" t="s">
        <v>148</v>
      </c>
      <c r="C18" s="240"/>
      <c r="D18" s="240"/>
      <c r="E18" s="240"/>
      <c r="F18" s="240"/>
      <c r="G18" s="240"/>
      <c r="H18" s="240"/>
      <c r="I18" s="240"/>
      <c r="J18" s="240"/>
      <c r="K18" s="240"/>
      <c r="L18" s="18"/>
      <c r="M18" s="18"/>
      <c r="N18" s="18"/>
      <c r="O18" s="18"/>
      <c r="P18" s="18"/>
      <c r="Q18" s="18"/>
      <c r="R18" s="18"/>
      <c r="S18" s="18"/>
      <c r="T18" s="18"/>
    </row>
    <row r="19" spans="1:20" ht="75" customHeight="1" x14ac:dyDescent="0.25">
      <c r="A19" s="232"/>
      <c r="B19" s="263" t="s">
        <v>31</v>
      </c>
      <c r="C19" s="263"/>
      <c r="D19" s="436" t="s">
        <v>26</v>
      </c>
      <c r="E19" s="437"/>
      <c r="F19" s="53" t="s">
        <v>40</v>
      </c>
      <c r="G19" s="53" t="s">
        <v>54</v>
      </c>
      <c r="H19" s="53" t="s">
        <v>11</v>
      </c>
      <c r="I19" s="131">
        <v>86000</v>
      </c>
      <c r="J19" s="97">
        <v>84066.99</v>
      </c>
      <c r="K19" s="48" t="s">
        <v>55</v>
      </c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24.75" customHeight="1" x14ac:dyDescent="0.25">
      <c r="A20" s="264"/>
      <c r="B20" s="319" t="s">
        <v>32</v>
      </c>
      <c r="C20" s="435"/>
      <c r="D20" s="319" t="s">
        <v>23</v>
      </c>
      <c r="E20" s="320"/>
      <c r="F20" s="252" t="s">
        <v>22</v>
      </c>
      <c r="G20" s="261" t="s">
        <v>22</v>
      </c>
      <c r="H20" s="252" t="s">
        <v>60</v>
      </c>
      <c r="I20" s="248">
        <v>168000</v>
      </c>
      <c r="J20" s="250">
        <v>168000</v>
      </c>
      <c r="K20" s="245" t="s">
        <v>53</v>
      </c>
      <c r="L20" s="18"/>
      <c r="M20" s="18"/>
      <c r="N20" s="18"/>
      <c r="O20" s="18"/>
      <c r="P20" s="18"/>
      <c r="Q20" s="18"/>
      <c r="R20" s="18"/>
      <c r="S20" s="18"/>
      <c r="T20" s="18"/>
    </row>
    <row r="21" spans="1:20" ht="15.75" customHeight="1" x14ac:dyDescent="0.25">
      <c r="A21" s="264"/>
      <c r="B21" s="321"/>
      <c r="C21" s="324"/>
      <c r="D21" s="321"/>
      <c r="E21" s="322"/>
      <c r="F21" s="438"/>
      <c r="G21" s="262"/>
      <c r="H21" s="253"/>
      <c r="I21" s="249"/>
      <c r="J21" s="251"/>
      <c r="K21" s="246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79.5" customHeight="1" x14ac:dyDescent="0.25">
      <c r="A22" s="264"/>
      <c r="B22" s="323"/>
      <c r="C22" s="324"/>
      <c r="D22" s="323"/>
      <c r="E22" s="324"/>
      <c r="F22" s="439"/>
      <c r="G22" s="262"/>
      <c r="H22" s="253"/>
      <c r="I22" s="249"/>
      <c r="J22" s="251"/>
      <c r="K22" s="247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71.25" hidden="1" customHeight="1" x14ac:dyDescent="0.25">
      <c r="A23" s="265"/>
      <c r="B23" s="325"/>
      <c r="C23" s="326"/>
      <c r="D23" s="325"/>
      <c r="E23" s="326"/>
      <c r="F23" s="440"/>
      <c r="G23" s="54"/>
      <c r="H23" s="254"/>
      <c r="I23" s="55"/>
      <c r="J23" s="56"/>
      <c r="K23" s="57"/>
      <c r="L23" s="18"/>
      <c r="M23" s="18"/>
      <c r="N23" s="18"/>
      <c r="O23" s="18"/>
      <c r="P23" s="18"/>
      <c r="Q23" s="18"/>
      <c r="R23" s="18"/>
      <c r="S23" s="18"/>
      <c r="T23" s="18"/>
    </row>
    <row r="24" spans="1:20" ht="29.25" customHeight="1" x14ac:dyDescent="0.25">
      <c r="A24" s="275" t="s">
        <v>42</v>
      </c>
      <c r="B24" s="276"/>
      <c r="C24" s="276"/>
      <c r="D24" s="241">
        <v>254000</v>
      </c>
      <c r="E24" s="241"/>
      <c r="F24" s="241"/>
      <c r="G24" s="241"/>
      <c r="H24" s="241"/>
      <c r="I24" s="242"/>
      <c r="J24" s="76">
        <v>252066.99</v>
      </c>
      <c r="K24" s="58"/>
      <c r="L24" s="18"/>
      <c r="M24" s="18"/>
      <c r="N24" s="18"/>
      <c r="O24" s="18"/>
      <c r="P24" s="18"/>
      <c r="Q24" s="18"/>
      <c r="R24" s="18"/>
      <c r="S24" s="18"/>
      <c r="T24" s="18"/>
    </row>
    <row r="25" spans="1:20" ht="21" customHeight="1" x14ac:dyDescent="0.25">
      <c r="A25" s="277" t="s">
        <v>29</v>
      </c>
      <c r="B25" s="307" t="s">
        <v>146</v>
      </c>
      <c r="C25" s="307"/>
      <c r="D25" s="307"/>
      <c r="E25" s="307"/>
      <c r="F25" s="307"/>
      <c r="G25" s="307"/>
      <c r="H25" s="307"/>
      <c r="I25" s="307"/>
      <c r="J25" s="307"/>
      <c r="K25" s="307"/>
      <c r="L25" s="18"/>
      <c r="M25" s="18"/>
      <c r="N25" s="18"/>
      <c r="O25" s="18"/>
      <c r="P25" s="18"/>
      <c r="Q25" s="18"/>
      <c r="R25" s="18"/>
      <c r="S25" s="18"/>
      <c r="T25" s="18"/>
    </row>
    <row r="26" spans="1:20" ht="62.25" customHeight="1" x14ac:dyDescent="0.25">
      <c r="A26" s="278"/>
      <c r="B26" s="59" t="s">
        <v>57</v>
      </c>
      <c r="C26" s="60"/>
      <c r="D26" s="105" t="s">
        <v>110</v>
      </c>
      <c r="E26" s="408" t="s">
        <v>144</v>
      </c>
      <c r="F26" s="409"/>
      <c r="G26" s="147" t="s">
        <v>145</v>
      </c>
      <c r="H26" s="261" t="s">
        <v>59</v>
      </c>
      <c r="I26" s="316">
        <v>800000</v>
      </c>
      <c r="J26" s="130"/>
      <c r="K26" s="98"/>
      <c r="L26" s="18"/>
      <c r="M26" s="18"/>
      <c r="N26" s="18"/>
      <c r="O26" s="18"/>
      <c r="P26" s="18"/>
      <c r="Q26" s="18"/>
      <c r="R26" s="18"/>
      <c r="S26" s="18"/>
      <c r="T26" s="18"/>
    </row>
    <row r="27" spans="1:20" ht="71.25" customHeight="1" x14ac:dyDescent="0.25">
      <c r="A27" s="278"/>
      <c r="B27" s="148" t="s">
        <v>62</v>
      </c>
      <c r="C27" s="60"/>
      <c r="D27" s="144" t="s">
        <v>63</v>
      </c>
      <c r="E27" s="408" t="s">
        <v>75</v>
      </c>
      <c r="F27" s="409"/>
      <c r="G27" s="147" t="s">
        <v>75</v>
      </c>
      <c r="H27" s="262"/>
      <c r="I27" s="317"/>
      <c r="J27" s="146">
        <v>630000</v>
      </c>
      <c r="K27" s="149" t="s">
        <v>64</v>
      </c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71.25" customHeight="1" x14ac:dyDescent="0.25">
      <c r="A28" s="278"/>
      <c r="B28" s="62" t="s">
        <v>61</v>
      </c>
      <c r="C28" s="60"/>
      <c r="D28" s="154" t="s">
        <v>56</v>
      </c>
      <c r="E28" s="378" t="s">
        <v>111</v>
      </c>
      <c r="F28" s="379"/>
      <c r="G28" s="63" t="s">
        <v>58</v>
      </c>
      <c r="H28" s="262"/>
      <c r="I28" s="317"/>
      <c r="J28" s="157"/>
      <c r="K28" s="149"/>
      <c r="L28" s="18"/>
      <c r="M28" s="18"/>
      <c r="N28" s="18"/>
      <c r="O28" s="18"/>
      <c r="P28" s="18"/>
      <c r="Q28" s="18"/>
      <c r="R28" s="18"/>
      <c r="S28" s="18"/>
      <c r="T28" s="18"/>
    </row>
    <row r="29" spans="1:20" ht="70.5" customHeight="1" x14ac:dyDescent="0.25">
      <c r="A29" s="278"/>
      <c r="B29" s="171" t="s">
        <v>130</v>
      </c>
      <c r="C29" s="60"/>
      <c r="D29" s="105" t="s">
        <v>128</v>
      </c>
      <c r="E29" s="378"/>
      <c r="F29" s="379"/>
      <c r="G29" s="63"/>
      <c r="H29" s="434"/>
      <c r="I29" s="318"/>
      <c r="J29" s="64">
        <v>124080</v>
      </c>
      <c r="K29" s="72" t="s">
        <v>129</v>
      </c>
      <c r="L29" s="18"/>
      <c r="M29" s="18"/>
      <c r="N29" s="18"/>
      <c r="O29" s="18"/>
      <c r="P29" s="18"/>
      <c r="Q29" s="18"/>
      <c r="R29" s="18"/>
      <c r="S29" s="18"/>
      <c r="T29" s="18"/>
    </row>
    <row r="30" spans="1:20" ht="24" customHeight="1" x14ac:dyDescent="0.25">
      <c r="A30" s="279"/>
      <c r="B30" s="284" t="s">
        <v>42</v>
      </c>
      <c r="C30" s="285"/>
      <c r="D30" s="285"/>
      <c r="E30" s="39"/>
      <c r="F30" s="282">
        <v>800000</v>
      </c>
      <c r="G30" s="282"/>
      <c r="H30" s="282"/>
      <c r="I30" s="283"/>
      <c r="J30" s="43">
        <v>754080</v>
      </c>
      <c r="K30" s="66"/>
      <c r="L30" s="18"/>
      <c r="M30" s="18"/>
      <c r="N30" s="18"/>
      <c r="O30" s="18"/>
      <c r="P30" s="18"/>
      <c r="Q30" s="18"/>
      <c r="R30" s="18"/>
      <c r="S30" s="18"/>
      <c r="T30" s="18"/>
    </row>
    <row r="31" spans="1:20" ht="24" customHeight="1" x14ac:dyDescent="0.25">
      <c r="A31" s="277" t="s">
        <v>29</v>
      </c>
      <c r="B31" s="327" t="s">
        <v>149</v>
      </c>
      <c r="C31" s="328"/>
      <c r="D31" s="328"/>
      <c r="E31" s="328"/>
      <c r="F31" s="328"/>
      <c r="G31" s="328"/>
      <c r="H31" s="328"/>
      <c r="I31" s="328"/>
      <c r="J31" s="328"/>
      <c r="K31" s="328"/>
      <c r="L31" s="18"/>
      <c r="M31" s="18"/>
      <c r="N31" s="18"/>
      <c r="O31" s="18"/>
      <c r="P31" s="18"/>
      <c r="Q31" s="18"/>
      <c r="R31" s="18"/>
      <c r="S31" s="18"/>
      <c r="T31" s="18"/>
    </row>
    <row r="32" spans="1:20" ht="24" customHeight="1" x14ac:dyDescent="0.25">
      <c r="A32" s="280"/>
      <c r="B32" s="314" t="s">
        <v>33</v>
      </c>
      <c r="C32" s="61"/>
      <c r="D32" s="314" t="s">
        <v>9</v>
      </c>
      <c r="E32" s="410" t="s">
        <v>114</v>
      </c>
      <c r="F32" s="411"/>
      <c r="G32" s="67" t="s">
        <v>72</v>
      </c>
      <c r="H32" s="315" t="s">
        <v>11</v>
      </c>
      <c r="I32" s="272">
        <v>300000</v>
      </c>
      <c r="J32" s="99"/>
      <c r="K32" s="402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5" hidden="1" customHeight="1" thickBot="1" x14ac:dyDescent="0.3">
      <c r="A33" s="280"/>
      <c r="B33" s="314"/>
      <c r="C33" s="61"/>
      <c r="D33" s="314"/>
      <c r="E33" s="140"/>
      <c r="F33" s="141"/>
      <c r="G33" s="68"/>
      <c r="H33" s="315"/>
      <c r="I33" s="273"/>
      <c r="J33" s="100"/>
      <c r="K33" s="403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60.75" customHeight="1" x14ac:dyDescent="0.25">
      <c r="A34" s="280"/>
      <c r="B34" s="314"/>
      <c r="C34" s="61"/>
      <c r="D34" s="314"/>
      <c r="E34" s="412" t="s">
        <v>113</v>
      </c>
      <c r="F34" s="413"/>
      <c r="G34" s="69" t="s">
        <v>73</v>
      </c>
      <c r="H34" s="315"/>
      <c r="I34" s="273"/>
      <c r="J34" s="150">
        <v>210000</v>
      </c>
      <c r="K34" s="145" t="s">
        <v>65</v>
      </c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46.5" customHeight="1" x14ac:dyDescent="0.25">
      <c r="A35" s="280"/>
      <c r="B35" s="314"/>
      <c r="C35" s="70"/>
      <c r="D35" s="314"/>
      <c r="E35" s="414" t="s">
        <v>112</v>
      </c>
      <c r="F35" s="415"/>
      <c r="G35" s="71" t="s">
        <v>74</v>
      </c>
      <c r="H35" s="315"/>
      <c r="I35" s="274"/>
      <c r="J35" s="101"/>
      <c r="K35" s="102"/>
      <c r="L35" s="18"/>
      <c r="M35" s="18"/>
      <c r="N35" s="18"/>
      <c r="O35" s="18"/>
      <c r="P35" s="18"/>
      <c r="Q35" s="18"/>
      <c r="R35" s="18"/>
      <c r="S35" s="18"/>
      <c r="T35" s="18"/>
    </row>
    <row r="36" spans="1:20" ht="21" customHeight="1" x14ac:dyDescent="0.25">
      <c r="A36" s="281"/>
      <c r="B36" s="284" t="s">
        <v>42</v>
      </c>
      <c r="C36" s="285"/>
      <c r="D36" s="285"/>
      <c r="E36" s="39"/>
      <c r="F36" s="39"/>
      <c r="G36" s="39"/>
      <c r="H36" s="282">
        <v>300000</v>
      </c>
      <c r="I36" s="283"/>
      <c r="J36" s="43">
        <v>210000</v>
      </c>
      <c r="K36" s="73"/>
      <c r="L36" s="18"/>
      <c r="M36" s="18"/>
      <c r="N36" s="18"/>
      <c r="O36" s="18"/>
      <c r="P36" s="18"/>
      <c r="Q36" s="18"/>
      <c r="R36" s="18"/>
      <c r="S36" s="18"/>
      <c r="T36" s="18"/>
    </row>
    <row r="37" spans="1:20" ht="0.6" hidden="1" customHeight="1" thickBot="1" x14ac:dyDescent="0.3">
      <c r="A37" s="74"/>
      <c r="B37" s="74"/>
      <c r="C37" s="74"/>
      <c r="D37" s="75"/>
      <c r="E37" s="75"/>
      <c r="F37" s="75"/>
      <c r="G37" s="75"/>
      <c r="H37" s="60"/>
      <c r="I37" s="60"/>
      <c r="J37" s="75"/>
      <c r="K37" s="75"/>
      <c r="L37" s="18"/>
      <c r="M37" s="18"/>
      <c r="N37" s="18"/>
      <c r="O37" s="18"/>
      <c r="P37" s="18"/>
      <c r="Q37" s="18"/>
      <c r="R37" s="18"/>
      <c r="S37" s="18"/>
      <c r="T37" s="18"/>
    </row>
    <row r="38" spans="1:20" ht="0.6" hidden="1" customHeight="1" x14ac:dyDescent="0.25">
      <c r="A38" s="74"/>
      <c r="B38" s="74"/>
      <c r="C38" s="74"/>
      <c r="D38" s="75"/>
      <c r="E38" s="75"/>
      <c r="F38" s="75"/>
      <c r="G38" s="75"/>
      <c r="H38" s="60"/>
      <c r="I38" s="60"/>
      <c r="J38" s="75"/>
      <c r="K38" s="75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02" customHeight="1" x14ac:dyDescent="0.25">
      <c r="A39" s="277" t="s">
        <v>29</v>
      </c>
      <c r="B39" s="291" t="s">
        <v>152</v>
      </c>
      <c r="C39" s="308"/>
      <c r="D39" s="308"/>
      <c r="E39" s="308"/>
      <c r="F39" s="308"/>
      <c r="G39" s="308"/>
      <c r="H39" s="308"/>
      <c r="I39" s="308"/>
      <c r="J39" s="308"/>
      <c r="K39" s="309"/>
      <c r="L39" s="18"/>
      <c r="M39" s="18"/>
      <c r="N39" s="18"/>
      <c r="O39" s="18"/>
      <c r="P39" s="18"/>
      <c r="Q39" s="18"/>
      <c r="R39" s="18"/>
      <c r="S39" s="18"/>
      <c r="T39" s="18"/>
    </row>
    <row r="40" spans="1:20" ht="45" customHeight="1" x14ac:dyDescent="0.25">
      <c r="A40" s="310"/>
      <c r="B40" s="390" t="s">
        <v>34</v>
      </c>
      <c r="C40" s="60"/>
      <c r="D40" s="390" t="s">
        <v>24</v>
      </c>
      <c r="E40" s="421" t="s">
        <v>66</v>
      </c>
      <c r="F40" s="422"/>
      <c r="G40" s="252" t="s">
        <v>67</v>
      </c>
      <c r="H40" s="286" t="s">
        <v>11</v>
      </c>
      <c r="I40" s="299">
        <v>2679700</v>
      </c>
      <c r="J40" s="302">
        <v>2665384.14</v>
      </c>
      <c r="K40" s="418" t="s">
        <v>71</v>
      </c>
      <c r="L40" s="18"/>
      <c r="M40" s="18"/>
      <c r="N40" s="18"/>
      <c r="O40" s="18"/>
      <c r="P40" s="18"/>
      <c r="Q40" s="18"/>
      <c r="R40" s="18"/>
      <c r="S40" s="18"/>
      <c r="T40" s="18"/>
    </row>
    <row r="41" spans="1:20" ht="33.75" customHeight="1" x14ac:dyDescent="0.25">
      <c r="A41" s="310"/>
      <c r="B41" s="391"/>
      <c r="C41" s="60"/>
      <c r="D41" s="391"/>
      <c r="E41" s="423"/>
      <c r="F41" s="424"/>
      <c r="G41" s="253"/>
      <c r="H41" s="287"/>
      <c r="I41" s="300"/>
      <c r="J41" s="303"/>
      <c r="K41" s="419"/>
      <c r="L41" s="18"/>
      <c r="M41" s="18"/>
      <c r="N41" s="18"/>
      <c r="O41" s="18"/>
      <c r="P41" s="18"/>
      <c r="Q41" s="18"/>
      <c r="R41" s="18"/>
      <c r="S41" s="18"/>
      <c r="T41" s="18"/>
    </row>
    <row r="42" spans="1:20" ht="53.25" customHeight="1" x14ac:dyDescent="0.25">
      <c r="A42" s="311"/>
      <c r="B42" s="392"/>
      <c r="C42" s="60"/>
      <c r="D42" s="392"/>
      <c r="E42" s="425"/>
      <c r="F42" s="426"/>
      <c r="G42" s="254"/>
      <c r="H42" s="288"/>
      <c r="I42" s="301"/>
      <c r="J42" s="304"/>
      <c r="K42" s="420"/>
      <c r="L42" s="18"/>
      <c r="M42" s="18"/>
      <c r="N42" s="18"/>
      <c r="O42" s="18"/>
      <c r="P42" s="18"/>
      <c r="Q42" s="18"/>
      <c r="R42" s="18"/>
      <c r="S42" s="18"/>
      <c r="T42" s="18"/>
    </row>
    <row r="43" spans="1:20" ht="25.15" customHeight="1" x14ac:dyDescent="0.25">
      <c r="A43" s="291" t="s">
        <v>42</v>
      </c>
      <c r="B43" s="292"/>
      <c r="C43" s="292"/>
      <c r="D43" s="289">
        <v>2679700</v>
      </c>
      <c r="E43" s="289"/>
      <c r="F43" s="289"/>
      <c r="G43" s="289"/>
      <c r="H43" s="289"/>
      <c r="I43" s="290"/>
      <c r="J43" s="103">
        <v>2665384.14</v>
      </c>
      <c r="K43" s="76"/>
      <c r="L43" s="18"/>
      <c r="M43" s="18"/>
      <c r="N43" s="18"/>
      <c r="O43" s="18"/>
      <c r="P43" s="18"/>
      <c r="Q43" s="18"/>
      <c r="R43" s="18"/>
      <c r="S43" s="18"/>
      <c r="T43" s="18"/>
    </row>
    <row r="44" spans="1:20" ht="25.15" customHeight="1" x14ac:dyDescent="0.25">
      <c r="A44" s="312" t="s">
        <v>29</v>
      </c>
      <c r="B44" s="293" t="s">
        <v>150</v>
      </c>
      <c r="C44" s="294"/>
      <c r="D44" s="294"/>
      <c r="E44" s="294"/>
      <c r="F44" s="294"/>
      <c r="G44" s="294"/>
      <c r="H44" s="294"/>
      <c r="I44" s="294"/>
      <c r="J44" s="294"/>
      <c r="K44" s="295"/>
      <c r="L44" s="18"/>
      <c r="M44" s="18"/>
      <c r="N44" s="18"/>
      <c r="O44" s="18"/>
      <c r="P44" s="18"/>
      <c r="Q44" s="18"/>
      <c r="R44" s="18"/>
      <c r="S44" s="18"/>
      <c r="T44" s="18"/>
    </row>
    <row r="45" spans="1:20" ht="5.45" hidden="1" customHeight="1" x14ac:dyDescent="0.25">
      <c r="A45" s="313"/>
      <c r="B45" s="65"/>
      <c r="C45" s="60"/>
      <c r="D45" s="61" t="s">
        <v>36</v>
      </c>
      <c r="E45" s="77"/>
      <c r="F45" s="78"/>
      <c r="G45" s="78"/>
      <c r="H45" s="93"/>
      <c r="I45" s="79"/>
      <c r="J45" s="79"/>
      <c r="K45" s="96" t="s">
        <v>45</v>
      </c>
      <c r="L45" s="18"/>
      <c r="M45" s="18"/>
      <c r="N45" s="18"/>
      <c r="O45" s="18"/>
      <c r="P45" s="18"/>
      <c r="Q45" s="18"/>
      <c r="R45" s="18"/>
      <c r="S45" s="18"/>
      <c r="T45" s="18"/>
    </row>
    <row r="46" spans="1:20" ht="26.25" customHeight="1" x14ac:dyDescent="0.25">
      <c r="A46" s="313"/>
      <c r="B46" s="266" t="s">
        <v>35</v>
      </c>
      <c r="C46" s="60"/>
      <c r="D46" s="154" t="s">
        <v>78</v>
      </c>
      <c r="E46" s="441" t="s">
        <v>92</v>
      </c>
      <c r="F46" s="442"/>
      <c r="G46" s="448" t="s">
        <v>95</v>
      </c>
      <c r="H46" s="261" t="s">
        <v>59</v>
      </c>
      <c r="I46" s="316">
        <v>5430500</v>
      </c>
      <c r="J46" s="113"/>
      <c r="K46" s="305" t="s">
        <v>93</v>
      </c>
      <c r="L46" s="18"/>
      <c r="M46" s="18"/>
      <c r="N46" s="18"/>
      <c r="O46" s="18"/>
      <c r="P46" s="18"/>
      <c r="Q46" s="18"/>
      <c r="R46" s="18"/>
      <c r="S46" s="18"/>
      <c r="T46" s="18"/>
    </row>
    <row r="47" spans="1:20" ht="24" customHeight="1" x14ac:dyDescent="0.25">
      <c r="A47" s="313"/>
      <c r="B47" s="267"/>
      <c r="C47" s="60"/>
      <c r="D47" s="154" t="s">
        <v>79</v>
      </c>
      <c r="E47" s="443"/>
      <c r="F47" s="444"/>
      <c r="G47" s="449"/>
      <c r="H47" s="262"/>
      <c r="I47" s="317"/>
      <c r="J47" s="114">
        <v>1504025.59</v>
      </c>
      <c r="K47" s="306"/>
      <c r="L47" s="18"/>
      <c r="M47" s="18"/>
      <c r="N47" s="18"/>
      <c r="O47" s="18"/>
      <c r="P47" s="18"/>
      <c r="Q47" s="18"/>
      <c r="R47" s="18"/>
      <c r="S47" s="18"/>
      <c r="T47" s="18"/>
    </row>
    <row r="48" spans="1:20" ht="25.5" customHeight="1" x14ac:dyDescent="0.25">
      <c r="A48" s="313"/>
      <c r="B48" s="267"/>
      <c r="C48" s="60"/>
      <c r="D48" s="154" t="s">
        <v>80</v>
      </c>
      <c r="E48" s="443"/>
      <c r="F48" s="444"/>
      <c r="G48" s="449"/>
      <c r="H48" s="262"/>
      <c r="I48" s="317"/>
      <c r="J48" s="115"/>
      <c r="K48" s="306"/>
      <c r="L48" s="18"/>
      <c r="M48" s="18"/>
      <c r="N48" s="18"/>
      <c r="O48" s="18"/>
      <c r="P48" s="18"/>
      <c r="Q48" s="18"/>
      <c r="R48" s="18"/>
      <c r="S48" s="18"/>
      <c r="T48" s="18"/>
    </row>
    <row r="49" spans="1:20" ht="25.5" customHeight="1" x14ac:dyDescent="0.25">
      <c r="A49" s="313"/>
      <c r="B49" s="267"/>
      <c r="C49" s="60"/>
      <c r="D49" s="154" t="s">
        <v>81</v>
      </c>
      <c r="E49" s="443"/>
      <c r="F49" s="444"/>
      <c r="G49" s="449"/>
      <c r="H49" s="262"/>
      <c r="I49" s="317"/>
      <c r="J49" s="114"/>
      <c r="K49" s="306"/>
      <c r="L49" s="18"/>
      <c r="M49" s="18"/>
      <c r="N49" s="18"/>
      <c r="O49" s="18"/>
      <c r="P49" s="18"/>
      <c r="Q49" s="18"/>
      <c r="R49" s="18"/>
      <c r="S49" s="18"/>
      <c r="T49" s="18"/>
    </row>
    <row r="50" spans="1:20" ht="25.5" customHeight="1" x14ac:dyDescent="0.25">
      <c r="A50" s="313"/>
      <c r="B50" s="267"/>
      <c r="C50" s="60"/>
      <c r="D50" s="154" t="s">
        <v>82</v>
      </c>
      <c r="E50" s="443"/>
      <c r="F50" s="444"/>
      <c r="G50" s="449"/>
      <c r="H50" s="262"/>
      <c r="I50" s="317"/>
      <c r="J50" s="114"/>
      <c r="K50" s="153"/>
      <c r="L50" s="18"/>
      <c r="M50" s="18"/>
      <c r="N50" s="18"/>
      <c r="O50" s="18"/>
      <c r="P50" s="18"/>
      <c r="Q50" s="18"/>
      <c r="R50" s="18"/>
      <c r="S50" s="18"/>
      <c r="T50" s="18"/>
    </row>
    <row r="51" spans="1:20" ht="25.5" customHeight="1" x14ac:dyDescent="0.25">
      <c r="A51" s="313"/>
      <c r="B51" s="267"/>
      <c r="C51" s="60"/>
      <c r="D51" s="154" t="s">
        <v>83</v>
      </c>
      <c r="E51" s="443"/>
      <c r="F51" s="444"/>
      <c r="G51" s="449"/>
      <c r="H51" s="262"/>
      <c r="I51" s="317"/>
      <c r="J51" s="114"/>
      <c r="K51" s="153"/>
      <c r="L51" s="18"/>
      <c r="M51" s="18"/>
      <c r="N51" s="18"/>
      <c r="O51" s="18"/>
      <c r="P51" s="18"/>
      <c r="Q51" s="18"/>
      <c r="R51" s="18"/>
      <c r="S51" s="18"/>
      <c r="T51" s="18"/>
    </row>
    <row r="52" spans="1:20" ht="29.25" customHeight="1" x14ac:dyDescent="0.25">
      <c r="A52" s="313"/>
      <c r="B52" s="267"/>
      <c r="C52" s="60"/>
      <c r="D52" s="154" t="s">
        <v>84</v>
      </c>
      <c r="E52" s="443"/>
      <c r="F52" s="444"/>
      <c r="G52" s="449"/>
      <c r="H52" s="262"/>
      <c r="I52" s="317"/>
      <c r="J52" s="114"/>
      <c r="K52" s="153"/>
      <c r="L52" s="18"/>
      <c r="M52" s="18"/>
      <c r="N52" s="18"/>
      <c r="O52" s="18"/>
      <c r="P52" s="18"/>
      <c r="Q52" s="18"/>
      <c r="R52" s="18"/>
      <c r="S52" s="18"/>
      <c r="T52" s="18"/>
    </row>
    <row r="53" spans="1:20" ht="102" customHeight="1" x14ac:dyDescent="0.25">
      <c r="A53" s="313"/>
      <c r="B53" s="267"/>
      <c r="C53" s="60"/>
      <c r="D53" s="154" t="s">
        <v>85</v>
      </c>
      <c r="E53" s="443"/>
      <c r="F53" s="444"/>
      <c r="G53" s="449"/>
      <c r="H53" s="262"/>
      <c r="I53" s="317"/>
      <c r="J53" s="114">
        <v>3760042.13</v>
      </c>
      <c r="K53" s="153" t="s">
        <v>94</v>
      </c>
      <c r="L53" s="18"/>
      <c r="M53" s="18"/>
      <c r="N53" s="18"/>
      <c r="O53" s="18"/>
      <c r="P53" s="18"/>
      <c r="Q53" s="18"/>
      <c r="R53" s="18"/>
      <c r="S53" s="18"/>
      <c r="T53" s="18"/>
    </row>
    <row r="54" spans="1:20" ht="25.5" customHeight="1" x14ac:dyDescent="0.25">
      <c r="A54" s="313"/>
      <c r="B54" s="267"/>
      <c r="C54" s="60"/>
      <c r="D54" s="154" t="s">
        <v>86</v>
      </c>
      <c r="E54" s="443"/>
      <c r="F54" s="444"/>
      <c r="G54" s="449"/>
      <c r="H54" s="262"/>
      <c r="I54" s="317"/>
      <c r="J54" s="114"/>
      <c r="K54" s="153"/>
      <c r="L54" s="18"/>
      <c r="M54" s="18"/>
      <c r="N54" s="18"/>
      <c r="O54" s="18"/>
      <c r="P54" s="18"/>
      <c r="Q54" s="18"/>
      <c r="R54" s="18"/>
      <c r="S54" s="18"/>
      <c r="T54" s="18"/>
    </row>
    <row r="55" spans="1:20" ht="25.5" customHeight="1" x14ac:dyDescent="0.25">
      <c r="A55" s="313"/>
      <c r="B55" s="267"/>
      <c r="C55" s="60"/>
      <c r="D55" s="154" t="s">
        <v>87</v>
      </c>
      <c r="E55" s="443"/>
      <c r="F55" s="444"/>
      <c r="G55" s="449"/>
      <c r="H55" s="262"/>
      <c r="I55" s="317"/>
      <c r="J55" s="114"/>
      <c r="K55" s="153"/>
      <c r="L55" s="18"/>
      <c r="M55" s="18"/>
      <c r="N55" s="18"/>
      <c r="O55" s="18"/>
      <c r="P55" s="18"/>
      <c r="Q55" s="18"/>
      <c r="R55" s="18"/>
      <c r="S55" s="18"/>
      <c r="T55" s="18"/>
    </row>
    <row r="56" spans="1:20" ht="25.5" customHeight="1" x14ac:dyDescent="0.25">
      <c r="A56" s="313"/>
      <c r="B56" s="267"/>
      <c r="C56" s="60"/>
      <c r="D56" s="154" t="s">
        <v>88</v>
      </c>
      <c r="E56" s="443"/>
      <c r="F56" s="444"/>
      <c r="G56" s="449"/>
      <c r="H56" s="262"/>
      <c r="I56" s="317"/>
      <c r="J56" s="114"/>
      <c r="K56" s="153"/>
      <c r="L56" s="18"/>
      <c r="M56" s="18"/>
      <c r="N56" s="18"/>
      <c r="O56" s="18"/>
      <c r="P56" s="18"/>
      <c r="Q56" s="18"/>
      <c r="R56" s="18"/>
      <c r="S56" s="18"/>
      <c r="T56" s="18"/>
    </row>
    <row r="57" spans="1:20" ht="25.5" customHeight="1" x14ac:dyDescent="0.25">
      <c r="A57" s="313"/>
      <c r="B57" s="267"/>
      <c r="C57" s="60"/>
      <c r="D57" s="154" t="s">
        <v>89</v>
      </c>
      <c r="E57" s="443"/>
      <c r="F57" s="444"/>
      <c r="G57" s="449"/>
      <c r="H57" s="262"/>
      <c r="I57" s="317"/>
      <c r="J57" s="114"/>
      <c r="K57" s="153"/>
      <c r="L57" s="18"/>
      <c r="M57" s="18"/>
      <c r="N57" s="18"/>
      <c r="O57" s="18"/>
      <c r="P57" s="18"/>
      <c r="Q57" s="18"/>
      <c r="R57" s="18"/>
      <c r="S57" s="18"/>
      <c r="T57" s="18"/>
    </row>
    <row r="58" spans="1:20" ht="37.5" customHeight="1" x14ac:dyDescent="0.25">
      <c r="A58" s="313"/>
      <c r="B58" s="267"/>
      <c r="C58" s="60"/>
      <c r="D58" s="154" t="s">
        <v>90</v>
      </c>
      <c r="E58" s="443"/>
      <c r="F58" s="444"/>
      <c r="G58" s="449"/>
      <c r="H58" s="262"/>
      <c r="I58" s="317"/>
      <c r="J58" s="114"/>
      <c r="K58" s="153"/>
      <c r="L58" s="18"/>
      <c r="M58" s="18"/>
      <c r="N58" s="18"/>
      <c r="O58" s="18"/>
      <c r="P58" s="18"/>
      <c r="Q58" s="18"/>
      <c r="R58" s="18"/>
      <c r="S58" s="18"/>
      <c r="T58" s="18"/>
    </row>
    <row r="59" spans="1:20" ht="74.25" customHeight="1" x14ac:dyDescent="0.25">
      <c r="A59" s="313"/>
      <c r="B59" s="267"/>
      <c r="C59" s="60"/>
      <c r="D59" s="154" t="s">
        <v>91</v>
      </c>
      <c r="E59" s="404"/>
      <c r="F59" s="405"/>
      <c r="G59" s="168"/>
      <c r="H59" s="167" t="s">
        <v>59</v>
      </c>
      <c r="I59" s="130">
        <v>99920</v>
      </c>
      <c r="J59" s="166">
        <v>99920</v>
      </c>
      <c r="K59" s="169" t="s">
        <v>121</v>
      </c>
      <c r="L59" s="18"/>
      <c r="M59" s="18"/>
      <c r="N59" s="18"/>
      <c r="O59" s="18"/>
      <c r="P59" s="18"/>
      <c r="Q59" s="18"/>
      <c r="R59" s="18"/>
      <c r="S59" s="18"/>
      <c r="T59" s="18"/>
    </row>
    <row r="60" spans="1:20" ht="80.25" customHeight="1" x14ac:dyDescent="0.25">
      <c r="A60" s="313"/>
      <c r="B60" s="267"/>
      <c r="C60" s="60"/>
      <c r="D60" s="154" t="s">
        <v>122</v>
      </c>
      <c r="E60" s="406" t="s">
        <v>109</v>
      </c>
      <c r="F60" s="407"/>
      <c r="G60" s="170" t="s">
        <v>109</v>
      </c>
      <c r="H60" s="155" t="s">
        <v>108</v>
      </c>
      <c r="I60" s="156"/>
      <c r="J60" s="114">
        <v>63378</v>
      </c>
      <c r="K60" s="153" t="s">
        <v>107</v>
      </c>
      <c r="L60" s="18"/>
      <c r="M60" s="18"/>
      <c r="N60" s="18"/>
      <c r="O60" s="18"/>
      <c r="P60" s="18"/>
      <c r="Q60" s="18"/>
      <c r="R60" s="18"/>
      <c r="S60" s="18"/>
      <c r="T60" s="18"/>
    </row>
    <row r="61" spans="1:20" ht="3.75" customHeight="1" x14ac:dyDescent="0.25">
      <c r="A61" s="107"/>
      <c r="B61" s="106"/>
      <c r="C61" s="133"/>
      <c r="D61" s="132"/>
      <c r="E61" s="110"/>
      <c r="F61" s="111"/>
      <c r="G61" s="109"/>
      <c r="H61" s="108"/>
      <c r="I61" s="115"/>
      <c r="J61" s="104"/>
      <c r="K61" s="112"/>
      <c r="L61" s="18"/>
      <c r="M61" s="18"/>
      <c r="N61" s="18"/>
      <c r="O61" s="18"/>
      <c r="P61" s="18"/>
      <c r="Q61" s="18"/>
      <c r="R61" s="18"/>
      <c r="S61" s="18"/>
      <c r="T61" s="18"/>
    </row>
    <row r="62" spans="1:20" ht="25.9" customHeight="1" x14ac:dyDescent="0.25">
      <c r="A62" s="296" t="s">
        <v>42</v>
      </c>
      <c r="B62" s="297"/>
      <c r="C62" s="298"/>
      <c r="D62" s="83"/>
      <c r="E62" s="91"/>
      <c r="F62" s="91"/>
      <c r="G62" s="91"/>
      <c r="H62" s="91"/>
      <c r="I62" s="92">
        <v>5430500</v>
      </c>
      <c r="J62" s="94">
        <v>5427965.7199999997</v>
      </c>
      <c r="K62" s="38"/>
      <c r="L62" s="18"/>
      <c r="M62" s="18"/>
      <c r="N62" s="18"/>
      <c r="O62" s="18"/>
      <c r="P62" s="18"/>
      <c r="Q62" s="18"/>
      <c r="R62" s="18"/>
      <c r="S62" s="18"/>
      <c r="T62" s="18"/>
    </row>
    <row r="63" spans="1:20" ht="27.75" customHeight="1" x14ac:dyDescent="0.25">
      <c r="A63" s="341" t="s">
        <v>29</v>
      </c>
      <c r="B63" s="431" t="s">
        <v>151</v>
      </c>
      <c r="C63" s="432"/>
      <c r="D63" s="432"/>
      <c r="E63" s="432"/>
      <c r="F63" s="432"/>
      <c r="G63" s="432"/>
      <c r="H63" s="432"/>
      <c r="I63" s="432"/>
      <c r="J63" s="432"/>
      <c r="K63" s="433"/>
      <c r="L63" s="18"/>
      <c r="M63" s="18"/>
      <c r="N63" s="18"/>
      <c r="O63" s="18"/>
      <c r="P63" s="18"/>
      <c r="Q63" s="18"/>
      <c r="R63" s="18"/>
      <c r="S63" s="18"/>
      <c r="T63" s="18"/>
    </row>
    <row r="64" spans="1:20" ht="26.25" customHeight="1" x14ac:dyDescent="0.25">
      <c r="A64" s="342"/>
      <c r="B64" s="352" t="s">
        <v>76</v>
      </c>
      <c r="C64" s="360"/>
      <c r="D64" s="124" t="s">
        <v>77</v>
      </c>
      <c r="E64" s="359" t="s">
        <v>21</v>
      </c>
      <c r="F64" s="359"/>
      <c r="G64" s="357" t="s">
        <v>141</v>
      </c>
      <c r="H64" s="357" t="s">
        <v>20</v>
      </c>
      <c r="I64" s="116">
        <v>2935489</v>
      </c>
      <c r="J64" s="30">
        <v>2822604.89</v>
      </c>
      <c r="K64" s="359" t="s">
        <v>143</v>
      </c>
      <c r="L64" s="18"/>
      <c r="M64" s="18"/>
      <c r="N64" s="18"/>
      <c r="O64" s="18"/>
      <c r="P64" s="18"/>
      <c r="Q64" s="18"/>
      <c r="R64" s="18"/>
      <c r="S64" s="18"/>
      <c r="T64" s="18"/>
    </row>
    <row r="65" spans="1:22" ht="151.5" customHeight="1" x14ac:dyDescent="0.25">
      <c r="A65" s="342"/>
      <c r="B65" s="361"/>
      <c r="C65" s="362"/>
      <c r="D65" s="125"/>
      <c r="E65" s="359"/>
      <c r="F65" s="359"/>
      <c r="G65" s="377"/>
      <c r="H65" s="377"/>
      <c r="I65" s="174"/>
      <c r="J65" s="31">
        <v>99900</v>
      </c>
      <c r="K65" s="359"/>
      <c r="L65" s="18"/>
      <c r="M65" s="18"/>
      <c r="N65" s="18"/>
      <c r="O65" s="18"/>
      <c r="P65" s="18"/>
      <c r="Q65" s="18"/>
      <c r="R65" s="18"/>
      <c r="S65" s="18"/>
      <c r="T65" s="18"/>
    </row>
    <row r="66" spans="1:22" ht="0.75" customHeight="1" x14ac:dyDescent="0.25">
      <c r="A66" s="342"/>
      <c r="B66" s="353"/>
      <c r="C66" s="363"/>
      <c r="D66" s="357" t="s">
        <v>99</v>
      </c>
      <c r="E66" s="359"/>
      <c r="F66" s="359"/>
      <c r="G66" s="125"/>
      <c r="H66" s="358"/>
      <c r="I66" s="28"/>
      <c r="J66" s="32"/>
      <c r="K66" s="359"/>
      <c r="L66" s="18"/>
      <c r="M66" s="18"/>
      <c r="N66" s="18"/>
      <c r="O66" s="18"/>
      <c r="P66" s="18"/>
      <c r="Q66" s="18"/>
      <c r="R66" s="18"/>
      <c r="S66" s="18"/>
      <c r="T66" s="18"/>
    </row>
    <row r="67" spans="1:22" ht="214.5" customHeight="1" x14ac:dyDescent="0.25">
      <c r="A67" s="342"/>
      <c r="B67" s="352" t="s">
        <v>96</v>
      </c>
      <c r="C67" s="129"/>
      <c r="D67" s="387"/>
      <c r="E67" s="427" t="s">
        <v>100</v>
      </c>
      <c r="F67" s="428"/>
      <c r="G67" s="143" t="s">
        <v>105</v>
      </c>
      <c r="H67" s="357" t="s">
        <v>97</v>
      </c>
      <c r="I67" s="117">
        <v>400000</v>
      </c>
      <c r="J67" s="33">
        <v>399995.35</v>
      </c>
      <c r="K67" s="357" t="s">
        <v>98</v>
      </c>
      <c r="L67" s="18"/>
      <c r="M67" s="18"/>
      <c r="N67" s="18"/>
      <c r="O67" s="18"/>
      <c r="P67" s="18"/>
      <c r="Q67" s="18"/>
      <c r="R67" s="18"/>
      <c r="S67" s="18"/>
      <c r="T67" s="18"/>
    </row>
    <row r="68" spans="1:22" ht="7.5" customHeight="1" x14ac:dyDescent="0.25">
      <c r="A68" s="342"/>
      <c r="B68" s="353"/>
      <c r="C68" s="129"/>
      <c r="D68" s="331" t="s">
        <v>133</v>
      </c>
      <c r="E68" s="429"/>
      <c r="F68" s="430"/>
      <c r="G68" s="126"/>
      <c r="H68" s="358"/>
      <c r="I68" s="29"/>
      <c r="J68" s="34"/>
      <c r="K68" s="358"/>
      <c r="L68" s="18"/>
      <c r="M68" s="18"/>
      <c r="N68" s="18"/>
      <c r="O68" s="18"/>
      <c r="P68" s="18"/>
      <c r="Q68" s="18"/>
      <c r="R68" s="18"/>
      <c r="S68" s="18"/>
      <c r="T68" s="18"/>
    </row>
    <row r="69" spans="1:22" ht="125.25" customHeight="1" x14ac:dyDescent="0.25">
      <c r="A69" s="342"/>
      <c r="B69" s="24" t="s">
        <v>132</v>
      </c>
      <c r="C69" s="21"/>
      <c r="D69" s="332"/>
      <c r="E69" s="334" t="s">
        <v>136</v>
      </c>
      <c r="F69" s="335"/>
      <c r="G69" s="173">
        <v>4</v>
      </c>
      <c r="H69" s="346" t="s">
        <v>135</v>
      </c>
      <c r="I69" s="118"/>
      <c r="J69" s="119">
        <v>8000</v>
      </c>
      <c r="K69" s="120" t="s">
        <v>134</v>
      </c>
      <c r="L69" s="20"/>
      <c r="M69" s="20"/>
      <c r="N69" s="20"/>
      <c r="O69" s="20"/>
      <c r="P69" s="20"/>
      <c r="Q69" s="20"/>
      <c r="R69" s="20"/>
      <c r="S69" s="20"/>
      <c r="T69" s="20"/>
    </row>
    <row r="70" spans="1:22" ht="7.9" hidden="1" customHeight="1" x14ac:dyDescent="0.25">
      <c r="A70" s="342"/>
      <c r="B70" s="24"/>
      <c r="C70" s="21"/>
      <c r="D70" s="333"/>
      <c r="E70" s="336"/>
      <c r="F70" s="337"/>
      <c r="G70" s="163"/>
      <c r="H70" s="347"/>
      <c r="I70" s="164"/>
      <c r="J70" s="165"/>
      <c r="K70" s="158"/>
      <c r="L70" s="20"/>
      <c r="M70" s="20"/>
      <c r="N70" s="20"/>
      <c r="O70" s="20"/>
      <c r="P70" s="20"/>
      <c r="Q70" s="20"/>
      <c r="R70" s="20"/>
      <c r="S70" s="20"/>
      <c r="T70" s="20"/>
    </row>
    <row r="71" spans="1:22" ht="114" customHeight="1" x14ac:dyDescent="0.25">
      <c r="A71" s="342"/>
      <c r="B71" s="24" t="s">
        <v>139</v>
      </c>
      <c r="C71" s="21"/>
      <c r="D71" s="24" t="s">
        <v>101</v>
      </c>
      <c r="E71" s="348" t="s">
        <v>103</v>
      </c>
      <c r="F71" s="349"/>
      <c r="G71" s="127" t="s">
        <v>104</v>
      </c>
      <c r="H71" s="81" t="s">
        <v>102</v>
      </c>
      <c r="I71" s="95">
        <v>1676511</v>
      </c>
      <c r="J71" s="134">
        <v>837169.15</v>
      </c>
      <c r="K71" s="24" t="s">
        <v>106</v>
      </c>
      <c r="L71" s="20"/>
      <c r="M71" s="20"/>
      <c r="N71" s="20"/>
      <c r="O71" s="20"/>
      <c r="P71" s="20"/>
      <c r="Q71" s="20"/>
      <c r="R71" s="20"/>
      <c r="S71" s="20"/>
      <c r="T71" s="20"/>
    </row>
    <row r="72" spans="1:22" ht="186.75" customHeight="1" x14ac:dyDescent="0.25">
      <c r="A72" s="342"/>
      <c r="B72" s="172" t="s">
        <v>140</v>
      </c>
      <c r="C72" s="21"/>
      <c r="D72" s="24"/>
      <c r="E72" s="350"/>
      <c r="F72" s="380"/>
      <c r="G72" s="159"/>
      <c r="H72" s="81" t="s">
        <v>11</v>
      </c>
      <c r="I72" s="95"/>
      <c r="J72" s="134">
        <v>3220</v>
      </c>
      <c r="K72" s="24" t="s">
        <v>131</v>
      </c>
      <c r="L72" s="20"/>
      <c r="M72" s="20"/>
      <c r="N72" s="20"/>
      <c r="O72" s="20"/>
      <c r="P72" s="20"/>
      <c r="Q72" s="20"/>
      <c r="R72" s="20"/>
      <c r="S72" s="20"/>
      <c r="T72" s="20"/>
    </row>
    <row r="73" spans="1:22" ht="75" customHeight="1" x14ac:dyDescent="0.25">
      <c r="A73" s="342"/>
      <c r="B73" s="24" t="s">
        <v>142</v>
      </c>
      <c r="C73" s="21"/>
      <c r="D73" s="24" t="s">
        <v>115</v>
      </c>
      <c r="E73" s="350"/>
      <c r="F73" s="351"/>
      <c r="G73" s="128"/>
      <c r="H73" s="81" t="s">
        <v>116</v>
      </c>
      <c r="I73" s="80">
        <v>208000</v>
      </c>
      <c r="J73" s="135">
        <v>207452.92</v>
      </c>
      <c r="K73" s="27" t="s">
        <v>117</v>
      </c>
      <c r="L73" s="20"/>
      <c r="M73" s="20"/>
      <c r="N73" s="20"/>
      <c r="O73" s="20"/>
      <c r="P73" s="20"/>
      <c r="Q73" s="20"/>
      <c r="R73" s="20"/>
      <c r="S73" s="20"/>
      <c r="T73" s="20"/>
    </row>
    <row r="74" spans="1:22" ht="89.25" customHeight="1" x14ac:dyDescent="0.25">
      <c r="A74" s="343"/>
      <c r="B74" s="24" t="s">
        <v>123</v>
      </c>
      <c r="C74" s="21"/>
      <c r="D74" s="24" t="s">
        <v>118</v>
      </c>
      <c r="E74" s="350"/>
      <c r="F74" s="351"/>
      <c r="G74" s="128"/>
      <c r="H74" s="81" t="s">
        <v>119</v>
      </c>
      <c r="I74" s="80">
        <v>99000</v>
      </c>
      <c r="J74" s="135">
        <v>99000</v>
      </c>
      <c r="K74" s="24" t="s">
        <v>120</v>
      </c>
      <c r="L74" s="20"/>
      <c r="M74" s="20"/>
      <c r="N74" s="20"/>
      <c r="O74" s="20"/>
      <c r="P74" s="20"/>
      <c r="Q74" s="20"/>
      <c r="R74" s="20"/>
      <c r="S74" s="20"/>
      <c r="T74" s="20"/>
    </row>
    <row r="75" spans="1:22" ht="15.6" customHeight="1" x14ac:dyDescent="0.25">
      <c r="A75" s="364" t="s">
        <v>42</v>
      </c>
      <c r="B75" s="365"/>
      <c r="C75" s="365"/>
      <c r="D75" s="37"/>
      <c r="E75" s="89"/>
      <c r="F75" s="89"/>
      <c r="G75" s="89"/>
      <c r="H75" s="89"/>
      <c r="I75" s="90">
        <v>5220000</v>
      </c>
      <c r="J75" s="38">
        <v>4477342.3099999996</v>
      </c>
      <c r="K75" s="38"/>
      <c r="L75" s="18"/>
      <c r="M75" s="18"/>
      <c r="N75" s="18"/>
      <c r="O75" s="18"/>
      <c r="P75" s="18"/>
      <c r="Q75" s="18"/>
      <c r="R75" s="18"/>
      <c r="S75" s="18"/>
      <c r="T75" s="18"/>
    </row>
    <row r="76" spans="1:22" ht="24" customHeight="1" x14ac:dyDescent="0.25">
      <c r="A76" s="341" t="s">
        <v>29</v>
      </c>
      <c r="B76" s="344" t="s">
        <v>27</v>
      </c>
      <c r="C76" s="345"/>
      <c r="D76" s="345"/>
      <c r="E76" s="345"/>
      <c r="F76" s="345"/>
      <c r="G76" s="345"/>
      <c r="H76" s="345"/>
      <c r="I76" s="345"/>
      <c r="J76" s="136"/>
      <c r="K76" s="88"/>
      <c r="L76" s="18"/>
      <c r="M76" s="18"/>
      <c r="N76" s="18"/>
      <c r="O76" s="18"/>
      <c r="P76" s="18"/>
      <c r="Q76" s="18"/>
      <c r="R76" s="18"/>
      <c r="S76" s="18"/>
      <c r="T76" s="18"/>
    </row>
    <row r="77" spans="1:22" ht="113.25" customHeight="1" x14ac:dyDescent="0.25">
      <c r="A77" s="342"/>
      <c r="B77" s="338" t="s">
        <v>19</v>
      </c>
      <c r="C77" s="37"/>
      <c r="D77" s="142" t="s">
        <v>69</v>
      </c>
      <c r="E77" s="366"/>
      <c r="F77" s="367"/>
      <c r="G77" s="368"/>
      <c r="H77" s="372" t="s">
        <v>11</v>
      </c>
      <c r="I77" s="354">
        <v>800000</v>
      </c>
      <c r="J77" s="137">
        <v>104907.6</v>
      </c>
      <c r="K77" s="41" t="s">
        <v>68</v>
      </c>
      <c r="L77" s="18"/>
      <c r="M77" s="18"/>
      <c r="N77" s="18"/>
      <c r="O77" s="18"/>
      <c r="P77" s="18"/>
      <c r="Q77" s="18"/>
      <c r="R77" s="18"/>
      <c r="S77" s="18"/>
      <c r="T77" s="18"/>
    </row>
    <row r="78" spans="1:22" ht="197.25" customHeight="1" x14ac:dyDescent="0.25">
      <c r="A78" s="342"/>
      <c r="B78" s="339"/>
      <c r="C78" s="37"/>
      <c r="D78" s="160" t="s">
        <v>70</v>
      </c>
      <c r="E78" s="369"/>
      <c r="F78" s="370"/>
      <c r="G78" s="371"/>
      <c r="H78" s="373"/>
      <c r="I78" s="355"/>
      <c r="J78" s="137">
        <v>337561.77</v>
      </c>
      <c r="K78" s="161" t="s">
        <v>126</v>
      </c>
      <c r="L78" s="18"/>
      <c r="M78" s="18"/>
      <c r="N78" s="18"/>
      <c r="O78" s="18"/>
      <c r="P78" s="18"/>
      <c r="Q78" s="18"/>
      <c r="R78" s="18"/>
      <c r="S78" s="18"/>
      <c r="T78" s="18"/>
    </row>
    <row r="79" spans="1:22" ht="157.5" customHeight="1" x14ac:dyDescent="0.25">
      <c r="A79" s="343"/>
      <c r="B79" s="340"/>
      <c r="C79" s="35"/>
      <c r="D79" s="122" t="s">
        <v>124</v>
      </c>
      <c r="E79" s="269" t="s">
        <v>137</v>
      </c>
      <c r="F79" s="270"/>
      <c r="G79" s="271"/>
      <c r="H79" s="374"/>
      <c r="I79" s="356"/>
      <c r="J79" s="151">
        <v>128555.2</v>
      </c>
      <c r="K79" s="121" t="s">
        <v>125</v>
      </c>
      <c r="L79" s="18"/>
      <c r="M79" s="18"/>
      <c r="N79" s="18"/>
      <c r="O79" s="18"/>
      <c r="P79" s="18"/>
      <c r="Q79" s="18"/>
      <c r="R79" s="18"/>
      <c r="S79" s="18"/>
      <c r="T79" s="18"/>
    </row>
    <row r="80" spans="1:22" ht="19.5" customHeight="1" x14ac:dyDescent="0.25">
      <c r="A80" s="22"/>
      <c r="B80" s="85" t="s">
        <v>42</v>
      </c>
      <c r="C80" s="86"/>
      <c r="D80" s="84"/>
      <c r="E80" s="86"/>
      <c r="F80" s="86"/>
      <c r="G80" s="86"/>
      <c r="H80" s="86"/>
      <c r="I80" s="87">
        <v>800000</v>
      </c>
      <c r="J80" s="152">
        <v>571024.56999999995</v>
      </c>
      <c r="K80" s="40"/>
      <c r="L80" s="18"/>
      <c r="M80" s="18"/>
      <c r="N80" s="18"/>
      <c r="O80" s="18"/>
      <c r="P80" s="18"/>
      <c r="Q80" s="18"/>
      <c r="R80" s="18"/>
      <c r="S80" s="18"/>
      <c r="T80" s="18"/>
      <c r="V80" s="42"/>
    </row>
    <row r="81" spans="1:20" ht="26.25" customHeight="1" x14ac:dyDescent="0.25">
      <c r="A81" s="329" t="s">
        <v>127</v>
      </c>
      <c r="B81" s="330"/>
      <c r="C81" s="23"/>
      <c r="D81" s="82"/>
      <c r="E81" s="84"/>
      <c r="F81" s="84"/>
      <c r="G81" s="84"/>
      <c r="H81" s="375">
        <v>15684200</v>
      </c>
      <c r="I81" s="376"/>
      <c r="J81" s="123">
        <v>14517330.609999999</v>
      </c>
      <c r="K81" s="162"/>
      <c r="L81" s="18">
        <f t="shared" ref="L81:T81" si="0">SUM(L17:L80)</f>
        <v>0</v>
      </c>
      <c r="M81" s="18">
        <f t="shared" si="0"/>
        <v>0</v>
      </c>
      <c r="N81" s="18">
        <f t="shared" si="0"/>
        <v>0</v>
      </c>
      <c r="O81" s="18">
        <f t="shared" si="0"/>
        <v>0</v>
      </c>
      <c r="P81" s="18">
        <f t="shared" si="0"/>
        <v>0</v>
      </c>
      <c r="Q81" s="18">
        <f t="shared" si="0"/>
        <v>0</v>
      </c>
      <c r="R81" s="18">
        <f t="shared" si="0"/>
        <v>0</v>
      </c>
      <c r="S81" s="18">
        <f t="shared" si="0"/>
        <v>0</v>
      </c>
      <c r="T81" s="18">
        <f t="shared" si="0"/>
        <v>0</v>
      </c>
    </row>
    <row r="82" spans="1:20" ht="24.75" customHeight="1" x14ac:dyDescent="0.25">
      <c r="A82" s="44" t="s">
        <v>29</v>
      </c>
      <c r="B82" s="45" t="s">
        <v>17</v>
      </c>
      <c r="C82" s="46"/>
      <c r="D82" s="445" t="s">
        <v>18</v>
      </c>
      <c r="E82" s="446"/>
      <c r="F82" s="446"/>
      <c r="G82" s="446"/>
      <c r="H82" s="446"/>
      <c r="I82" s="446"/>
      <c r="J82" s="446"/>
      <c r="K82" s="447"/>
      <c r="L82" s="18"/>
      <c r="M82" s="18"/>
      <c r="N82" s="18"/>
      <c r="O82" s="18"/>
      <c r="P82" s="18"/>
      <c r="Q82" s="18"/>
      <c r="R82" s="18"/>
      <c r="S82" s="18"/>
      <c r="T82" s="18"/>
    </row>
    <row r="83" spans="1:20" ht="22.9" customHeight="1" x14ac:dyDescent="0.25">
      <c r="A83" s="44" t="s">
        <v>29</v>
      </c>
      <c r="B83" s="45" t="s">
        <v>16</v>
      </c>
      <c r="C83" s="46"/>
      <c r="D83" s="416" t="s">
        <v>43</v>
      </c>
      <c r="E83" s="416"/>
      <c r="F83" s="416"/>
      <c r="G83" s="416"/>
      <c r="H83" s="416"/>
      <c r="I83" s="416"/>
      <c r="J83" s="416"/>
      <c r="K83" s="417"/>
      <c r="L83" s="18"/>
      <c r="M83" s="18"/>
      <c r="N83" s="18"/>
      <c r="O83" s="18"/>
      <c r="P83" s="18"/>
      <c r="Q83" s="18"/>
      <c r="R83" s="18"/>
      <c r="S83" s="18"/>
      <c r="T83" s="18"/>
    </row>
    <row r="84" spans="1:20" x14ac:dyDescent="0.25">
      <c r="A84" s="19"/>
      <c r="B84" s="19"/>
      <c r="C84" s="19"/>
      <c r="E84" s="19"/>
      <c r="F84" s="19"/>
      <c r="G84" s="19"/>
      <c r="H84" s="19"/>
      <c r="I84" s="19"/>
      <c r="J84" s="19"/>
      <c r="K84" s="19"/>
    </row>
  </sheetData>
  <mergeCells count="122">
    <mergeCell ref="E46:F58"/>
    <mergeCell ref="D82:K82"/>
    <mergeCell ref="G46:G58"/>
    <mergeCell ref="I46:I58"/>
    <mergeCell ref="E26:F26"/>
    <mergeCell ref="E27:F27"/>
    <mergeCell ref="E29:F29"/>
    <mergeCell ref="E32:F32"/>
    <mergeCell ref="E34:F34"/>
    <mergeCell ref="E35:F35"/>
    <mergeCell ref="D83:K83"/>
    <mergeCell ref="B14:C16"/>
    <mergeCell ref="K40:K42"/>
    <mergeCell ref="E40:F42"/>
    <mergeCell ref="K67:K68"/>
    <mergeCell ref="E67:F68"/>
    <mergeCell ref="D40:D42"/>
    <mergeCell ref="K64:K66"/>
    <mergeCell ref="G40:G42"/>
    <mergeCell ref="G64:G65"/>
    <mergeCell ref="H36:I36"/>
    <mergeCell ref="B63:K63"/>
    <mergeCell ref="H14:H16"/>
    <mergeCell ref="H26:H29"/>
    <mergeCell ref="B20:C23"/>
    <mergeCell ref="D19:E19"/>
    <mergeCell ref="B18:K18"/>
    <mergeCell ref="A17:C17"/>
    <mergeCell ref="E28:F28"/>
    <mergeCell ref="E72:F72"/>
    <mergeCell ref="A1:K2"/>
    <mergeCell ref="D66:D67"/>
    <mergeCell ref="A10:A11"/>
    <mergeCell ref="H10:H11"/>
    <mergeCell ref="B9:D9"/>
    <mergeCell ref="E8:K8"/>
    <mergeCell ref="E9:K9"/>
    <mergeCell ref="C10:D11"/>
    <mergeCell ref="B10:B11"/>
    <mergeCell ref="B40:B42"/>
    <mergeCell ref="A3:K5"/>
    <mergeCell ref="B8:D8"/>
    <mergeCell ref="B6:D6"/>
    <mergeCell ref="E6:K6"/>
    <mergeCell ref="B7:D7"/>
    <mergeCell ref="E7:K7"/>
    <mergeCell ref="E14:F16"/>
    <mergeCell ref="K32:K33"/>
    <mergeCell ref="B32:B35"/>
    <mergeCell ref="H46:H58"/>
    <mergeCell ref="E59:F59"/>
    <mergeCell ref="E60:F60"/>
    <mergeCell ref="B31:K31"/>
    <mergeCell ref="A81:B81"/>
    <mergeCell ref="D68:D70"/>
    <mergeCell ref="E69:F70"/>
    <mergeCell ref="B77:B79"/>
    <mergeCell ref="A76:A79"/>
    <mergeCell ref="B76:I76"/>
    <mergeCell ref="H69:H70"/>
    <mergeCell ref="E71:F71"/>
    <mergeCell ref="E73:F73"/>
    <mergeCell ref="E74:F74"/>
    <mergeCell ref="A63:A74"/>
    <mergeCell ref="B67:B68"/>
    <mergeCell ref="I77:I79"/>
    <mergeCell ref="H67:H68"/>
    <mergeCell ref="E64:F66"/>
    <mergeCell ref="B64:C66"/>
    <mergeCell ref="A75:C75"/>
    <mergeCell ref="E77:G77"/>
    <mergeCell ref="E78:G78"/>
    <mergeCell ref="H77:H79"/>
    <mergeCell ref="H81:I81"/>
    <mergeCell ref="H64:H66"/>
    <mergeCell ref="B46:B60"/>
    <mergeCell ref="E79:G79"/>
    <mergeCell ref="D24:I24"/>
    <mergeCell ref="I32:I35"/>
    <mergeCell ref="A24:C24"/>
    <mergeCell ref="A25:A30"/>
    <mergeCell ref="A31:A36"/>
    <mergeCell ref="F30:I30"/>
    <mergeCell ref="B36:D36"/>
    <mergeCell ref="B30:D30"/>
    <mergeCell ref="H40:H42"/>
    <mergeCell ref="D43:I43"/>
    <mergeCell ref="A43:C43"/>
    <mergeCell ref="B44:K44"/>
    <mergeCell ref="A62:C62"/>
    <mergeCell ref="I40:I42"/>
    <mergeCell ref="J40:J42"/>
    <mergeCell ref="K46:K49"/>
    <mergeCell ref="B25:K25"/>
    <mergeCell ref="B39:K39"/>
    <mergeCell ref="A39:A42"/>
    <mergeCell ref="A44:A60"/>
    <mergeCell ref="D32:D35"/>
    <mergeCell ref="H32:H35"/>
    <mergeCell ref="I26:I29"/>
    <mergeCell ref="A13:A16"/>
    <mergeCell ref="E10:F11"/>
    <mergeCell ref="E12:F12"/>
    <mergeCell ref="B13:K13"/>
    <mergeCell ref="D17:I17"/>
    <mergeCell ref="I10:I11"/>
    <mergeCell ref="J10:J11"/>
    <mergeCell ref="K20:K22"/>
    <mergeCell ref="I20:I22"/>
    <mergeCell ref="J20:J22"/>
    <mergeCell ref="G14:G16"/>
    <mergeCell ref="G10:G11"/>
    <mergeCell ref="I14:I16"/>
    <mergeCell ref="C12:D12"/>
    <mergeCell ref="G20:G22"/>
    <mergeCell ref="B19:C19"/>
    <mergeCell ref="A18:A23"/>
    <mergeCell ref="D14:D16"/>
    <mergeCell ref="K10:K11"/>
    <mergeCell ref="H20:H23"/>
    <mergeCell ref="D20:E23"/>
    <mergeCell ref="F20:F23"/>
  </mergeCells>
  <phoneticPr fontId="8" type="noConversion"/>
  <pageMargins left="0.23622047244094491" right="0.19685039370078741" top="0.55118110236220474" bottom="0.56000000000000005" header="0.31496062992125984" footer="0.31496062992125984"/>
  <pageSetup paperSize="9" scale="88" fitToHeight="4" orientation="landscape" r:id="rId1"/>
  <rowBreaks count="1" manualBreakCount="1">
    <brk id="24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8:E20"/>
  <sheetViews>
    <sheetView workbookViewId="0">
      <selection activeCell="D18" sqref="D18:E20"/>
    </sheetView>
  </sheetViews>
  <sheetFormatPr defaultRowHeight="15" x14ac:dyDescent="0.25"/>
  <sheetData>
    <row r="18" spans="4:5" x14ac:dyDescent="0.25">
      <c r="D18" s="177"/>
      <c r="E18" s="178"/>
    </row>
    <row r="19" spans="4:5" x14ac:dyDescent="0.25">
      <c r="D19" s="179"/>
      <c r="E19" s="180"/>
    </row>
    <row r="20" spans="4:5" x14ac:dyDescent="0.25">
      <c r="D20" s="181"/>
      <c r="E20" s="182"/>
    </row>
  </sheetData>
  <mergeCells count="1">
    <mergeCell ref="D18:E20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user</cp:lastModifiedBy>
  <cp:lastPrinted>2017-03-14T07:39:33Z</cp:lastPrinted>
  <dcterms:created xsi:type="dcterms:W3CDTF">2011-06-02T06:27:54Z</dcterms:created>
  <dcterms:modified xsi:type="dcterms:W3CDTF">2017-03-14T07:40:08Z</dcterms:modified>
</cp:coreProperties>
</file>