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08" windowWidth="11460" windowHeight="3996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Лист2!$A$1:$T$109</definedName>
  </definedNames>
  <calcPr calcId="145621"/>
</workbook>
</file>

<file path=xl/calcChain.xml><?xml version="1.0" encoding="utf-8"?>
<calcChain xmlns="http://schemas.openxmlformats.org/spreadsheetml/2006/main">
  <c r="K72" i="2"/>
  <c r="L72"/>
  <c r="M72"/>
  <c r="N72"/>
  <c r="O72"/>
  <c r="P72"/>
  <c r="Q72"/>
  <c r="R72"/>
  <c r="S72"/>
</calcChain>
</file>

<file path=xl/comments1.xml><?xml version="1.0" encoding="utf-8"?>
<comments xmlns="http://schemas.openxmlformats.org/spreadsheetml/2006/main">
  <authors>
    <author>Владимир</author>
  </authors>
  <commentLis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Владимир: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04"/>
          </rPr>
          <t>Владимир: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7" authorId="0">
      <text>
        <r>
          <rPr>
            <b/>
            <sz val="9"/>
            <color indexed="81"/>
            <rFont val="Tahoma"/>
            <family val="2"/>
            <charset val="204"/>
          </rPr>
          <t>Владимир: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<sst xmlns="http://schemas.openxmlformats.org/spreadsheetml/2006/main" count="136" uniqueCount="111">
  <si>
    <t>Заказчик</t>
  </si>
  <si>
    <t>1.</t>
  </si>
  <si>
    <t>2.</t>
  </si>
  <si>
    <t>3.</t>
  </si>
  <si>
    <t>4.</t>
  </si>
  <si>
    <t>№№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</si>
  <si>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</si>
  <si>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</si>
  <si>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</si>
  <si>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</si>
  <si>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</si>
  <si>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</si>
  <si>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Вневедомственная территория МО</t>
  </si>
  <si>
    <t>Время и периодичн. проведения</t>
  </si>
  <si>
    <t>В течении года</t>
  </si>
  <si>
    <t>В течение года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</si>
  <si>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</si>
  <si>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</si>
  <si>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</si>
  <si>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</si>
  <si>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 xml:space="preserve"> м²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</si>
  <si>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</si>
  <si>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</si>
  <si>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</si>
  <si>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</si>
  <si>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 xml:space="preserve">6.1. Текущий ремонт пешеходной дорожки </t>
  </si>
  <si>
    <t>8. Выполнение  оформления к праздничным мероприятиям на территории МО</t>
  </si>
  <si>
    <t>8.1. Выполнение оформления к праздничным мероприятиям</t>
  </si>
  <si>
    <t>Шлиссельбургский д.219, д.44</t>
  </si>
  <si>
    <t>2.2. Уборка водных акваторий</t>
  </si>
  <si>
    <t xml:space="preserve"> ул. Чкалова между д. 18 лит.А и д.24 лит.А</t>
  </si>
  <si>
    <t xml:space="preserve">январь-октябрь </t>
  </si>
  <si>
    <t>0,2 га</t>
  </si>
  <si>
    <t>ул. Станционная (пересечение с ул. Чкалова)</t>
  </si>
  <si>
    <t>2.1. Очистка от мусора (услуги по очистке территории, приобретение инвентаря: мешки, грабли, лопаты, перчатки, контейнеры )</t>
  </si>
  <si>
    <t xml:space="preserve">Согласно адресной программе, согласованной с Администрацией Колпинского района СПб и Комитетом по природопользованию охране окружающей среды
и обеспечению экологической безопасности
</t>
  </si>
  <si>
    <t>Согласно адресной программе, утвержденной администрацией Колпинского района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</si>
  <si>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</si>
  <si>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</si>
  <si>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5.</t>
  </si>
  <si>
    <t>Осуществление благоустройства территории МО п. Усть-Ижора</t>
  </si>
  <si>
    <t>Вневедомственные территории МО, не вошедшие в адресные программы исполнительных        органов государственной власти</t>
  </si>
  <si>
    <t xml:space="preserve">Бюджет МО п.Усть-Ижора  на 2016 год </t>
  </si>
  <si>
    <t>3.1. Формирование клумб, посадка цветов</t>
  </si>
  <si>
    <t>7.2. Создание зоны отдыха</t>
  </si>
  <si>
    <t xml:space="preserve">7.1. Создание зоны отдыха:           (Спортивная площадка)             </t>
  </si>
  <si>
    <t xml:space="preserve">2.        Итого по программе на 2016 г.     </t>
  </si>
  <si>
    <t>7.3. Содержание и уборка территории зон отдыха</t>
  </si>
  <si>
    <t xml:space="preserve">6.2.Текущий ремонт  проездов </t>
  </si>
  <si>
    <r>
      <t>6 000 шт.   80 м</t>
    </r>
    <r>
      <rPr>
        <sz val="12"/>
        <color indexed="8"/>
        <rFont val="Calibri"/>
        <family val="2"/>
        <charset val="204"/>
      </rPr>
      <t>²</t>
    </r>
    <r>
      <rPr>
        <sz val="12"/>
        <color indexed="8"/>
        <rFont val="Times New Roman"/>
        <family val="1"/>
        <charset val="204"/>
      </rPr>
      <t xml:space="preserve">   </t>
    </r>
  </si>
  <si>
    <t>Проезд №11(проезжая часть 808м2,обочина 404м2)</t>
  </si>
  <si>
    <t>1212м2</t>
  </si>
  <si>
    <t>февраль-май</t>
  </si>
  <si>
    <t>апрель-сентябрь</t>
  </si>
  <si>
    <t>май-октябрь</t>
  </si>
  <si>
    <t>6.4 Текущий ремонт проездов</t>
  </si>
  <si>
    <t>6.5 Текущий ремонт проездов</t>
  </si>
  <si>
    <t>6.3 Текущий ремонт проездов</t>
  </si>
  <si>
    <t>6.6 Текущий ремонт проездов</t>
  </si>
  <si>
    <t>282м2</t>
  </si>
  <si>
    <t>от д.75 по ул.Социалистическая до Шлиссельбургского ш. ()</t>
  </si>
  <si>
    <t>ул. Новая д.22-24   - 270м2, ул.Социалистическая д.51-51А 1300м2, ул.Комсомола д.6.-  3900м2 ,                         ул .Максима Горького д.21-499,4м2</t>
  </si>
  <si>
    <t>5969,4м2</t>
  </si>
  <si>
    <t xml:space="preserve">ВЕДОМСТВЕННАЯ  ЦЕЛЕВАЯ ПРОГРАММА ПО БЛАГОУСТРОЙСТВУ ТЕРРИТОРИИ  ВНУТРИГОРОДСКОГО МУНИЦИПАЛЬНОГО ОБРАЗОВАНИЯ САНКТ-ПЕТЕРБУРГА ПОСЕЛКА УСТЬ-ИЖОРА НА  2016 ГОД </t>
  </si>
  <si>
    <t>217м2</t>
  </si>
  <si>
    <t>6.7 Текущий ремонт проездов</t>
  </si>
  <si>
    <t>6.8 Текущий ремонт проездов</t>
  </si>
  <si>
    <t xml:space="preserve">ул. Комсомола, д.6  участок ул.Социалистическая между д.51 и 51А в направлении Шлиссельбургского ш.                                                                </t>
  </si>
  <si>
    <t xml:space="preserve">3.3 Текущий ремонт  газона </t>
  </si>
  <si>
    <t>Проезд  от ул.Пушкинская между д.36 и дд.38 к Шлиссельбургскому шоссе(проезжая  часть 46,4 м.п, ширина 2,8м.п,обочина 0,6м.п. )</t>
  </si>
  <si>
    <t>185,6м2</t>
  </si>
  <si>
    <t xml:space="preserve">Проезд между Социалистической ул.д .157а и д.159а и Верхней Ижорской ул.д.17а и 19а;(проезжая часть 182 п.м. ( 98 п.м.х 3,3п.м +7,0 п.м.х4,5п.м. +77п.м.х 3,0п.м.   ) </t>
  </si>
  <si>
    <t>Проезд №43( Проезжая часть 475 м.п ширина 3,5 м.п.,обочина  0,5 п.мх 475 м.п.)</t>
  </si>
  <si>
    <t>2137,5 м2</t>
  </si>
  <si>
    <t>Проезд от ул.Чкалова между д.24 и д.26 до ул.Школьной( проезжая часть 101 ,0 м.п. ширина ,3,5 п.м,)</t>
  </si>
  <si>
    <t>353,5м2</t>
  </si>
  <si>
    <t>585,9м2</t>
  </si>
  <si>
    <t>Проезд  от ул.Славянская дорога в направлении Владимирского кладбища (проезжая часть187,0 п.м. 4,0 п.м. 0,5х2х187 п.м.)</t>
  </si>
  <si>
    <t>Проезд  к д. 55 кор.2 по Шлиссельбургскому шоссе,который расположен между домами 49 а и 49 по ул.Социалистической( поезжая часть 62п.м  ширина 2,5м.п,обочина 0,5м.п.х 2х62,0п.м..)</t>
  </si>
  <si>
    <t>935 м2</t>
  </si>
  <si>
    <t>330000-00</t>
  </si>
  <si>
    <t xml:space="preserve"> ул.Луговая напротив д.9а 408м2                 ул.Некрасова по четной и нечетной стороне 998м2</t>
  </si>
  <si>
    <t>1406м2</t>
  </si>
  <si>
    <t>* участок от ул.Пушкинская д.23-27 до ул.Новая 24,                                               *Пешеходная дорожка от ул.Труда до д.13 по Петразаводскому шоссе</t>
  </si>
  <si>
    <t>7.5 Доукомплектация зон отдыха:                  -закупка и установка МАФ и игрового оборудования</t>
  </si>
  <si>
    <t>7.4 Ремонт и покраска газонных ограждений , детского оборудования  и информационных стендов</t>
  </si>
  <si>
    <t xml:space="preserve"> ул.Социалистическая между д.51 и 51А                                   ул.Новая д.22-24                                                         </t>
  </si>
  <si>
    <t>по необходимости</t>
  </si>
  <si>
    <t>91524м2</t>
  </si>
  <si>
    <t>в течении года</t>
  </si>
  <si>
    <t>4.1 Валка аварийных деревьев,кустарников</t>
  </si>
  <si>
    <r>
      <t>Закон Санкт-Петербурга «Об организации местного самоуправления в                Санкт-Петербурге» от 23.09.2009 г. № 420-79, Проект Закона Санкт-Петербурга</t>
    </r>
    <r>
      <rPr>
        <b/>
        <u/>
        <sz val="10"/>
        <rFont val="Times New Roman"/>
        <family val="1"/>
        <charset val="204"/>
      </rPr>
      <t xml:space="preserve"> «О бюджете Санкт-Петербурга на 2016 год и    плановый период 2017 и 2018 годов</t>
    </r>
    <r>
      <rPr>
        <b/>
        <u/>
        <sz val="10"/>
        <color indexed="8"/>
        <rFont val="Times New Roman"/>
        <family val="1"/>
        <charset val="204"/>
      </rPr>
      <t>», Устав МО п.Усть-Ижора, Бюджетный Кодекс Российской Федерации</t>
    </r>
  </si>
  <si>
    <t>6.9 Текущий ремонт проездов</t>
  </si>
  <si>
    <t>из экономии  по торгам</t>
  </si>
  <si>
    <t>июнь-октябрь</t>
  </si>
  <si>
    <t xml:space="preserve">В течение года                                         </t>
  </si>
  <si>
    <t xml:space="preserve">1.1 Ликвидация несанкционированных свалок:                                                           •    Услуги по сбору мусора с территории (собирание)                                                              •    Услуги по вывозу и утилизации мусора                                                       </t>
  </si>
  <si>
    <t>9220 м2</t>
  </si>
  <si>
    <t>апрель-октябрь</t>
  </si>
  <si>
    <t>1.Ликвидация несанкционированных свалок бытовых отходов и мусора, в т.ч</t>
  </si>
  <si>
    <t>2. Уборка территорий, водных акваторий, тупиков и проездов, в т.ч.</t>
  </si>
  <si>
    <t xml:space="preserve">3. Озеленение территории  муниципального образования </t>
  </si>
  <si>
    <t>3.2.  Уход за зелеными насаждениями и газоном в том числе посадка деревьев, кустов</t>
  </si>
  <si>
    <t>Территория МО</t>
  </si>
  <si>
    <t>Санитарная очистка  территории муниципального образования</t>
  </si>
  <si>
    <t xml:space="preserve"> Лимит финансирования                                                                                                                                                                                   100000,00                                                                                                                                                                           5. Организация и осуществление уборки и санитарной очистки территории муниципального образования</t>
  </si>
  <si>
    <t>6. Текущий ремонт придомовых территорий и территорий дворов,включая проезды и  въезды, пешеходные дорожки</t>
  </si>
  <si>
    <t>Проезд  от Социалистической ул к д .23д.,23 А,д.25; Проезд к д.49 к.2 по ул.Социалистической,д.63 по Шлиссельбургскому шоссе</t>
  </si>
  <si>
    <t xml:space="preserve">7. Создание зон отдыха, в том числе обустройство, содержание и уборку территорий детских площадок
</t>
  </si>
  <si>
    <t>май; декабрь</t>
  </si>
  <si>
    <r>
      <t xml:space="preserve"> Лимит финансирования                                                                                                                                                                                 1200000,00                                                                                                                                                                        4</t>
    </r>
    <r>
      <rPr>
        <b/>
        <sz val="11"/>
        <color indexed="8"/>
        <rFont val="Times New Roman"/>
        <family val="1"/>
        <charset val="204"/>
      </rPr>
      <t xml:space="preserve">.Компенсационное озеленение ,проводимое санитарных  рубок ( в том числе удаление аварийных больных деревьев и кустарников)  </t>
    </r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</si>
</sst>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0&quot;р.&quot;"/>
    <numFmt numFmtId="165" formatCode="#,##0.00_р_.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164" fontId="10" fillId="0" borderId="0" xfId="0" applyNumberFormat="1" applyFont="1" applyBorder="1" applyAlignment="1"/>
    <xf numFmtId="0" fontId="10" fillId="0" borderId="1" xfId="0" applyFont="1" applyFill="1" applyBorder="1" applyAlignment="1">
      <alignment horizontal="center" wrapText="1"/>
    </xf>
    <xf numFmtId="0" fontId="10" fillId="0" borderId="0" xfId="0" applyFont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3" xfId="0" applyFont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10" fillId="0" borderId="4" xfId="0" applyFont="1" applyBorder="1"/>
    <xf numFmtId="0" fontId="11" fillId="0" borderId="0" xfId="0" applyFont="1" applyBorder="1" applyAlignment="1">
      <alignment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0" fontId="10" fillId="0" borderId="0" xfId="0" applyFont="1"/>
    <xf numFmtId="164" fontId="9" fillId="0" borderId="0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left" vertical="top" wrapText="1"/>
    </xf>
    <xf numFmtId="4" fontId="9" fillId="0" borderId="5" xfId="0" applyNumberFormat="1" applyFont="1" applyBorder="1"/>
    <xf numFmtId="0" fontId="1" fillId="0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1" fillId="0" borderId="7" xfId="0" applyFont="1" applyBorder="1" applyAlignment="1">
      <alignment vertical="center"/>
    </xf>
    <xf numFmtId="0" fontId="11" fillId="0" borderId="0" xfId="0" applyFont="1" applyAlignment="1"/>
    <xf numFmtId="0" fontId="11" fillId="0" borderId="0" xfId="0" applyFont="1" applyBorder="1" applyAlignment="1"/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4" xfId="0" applyFont="1" applyBorder="1" applyAlignment="1"/>
    <xf numFmtId="0" fontId="10" fillId="0" borderId="7" xfId="0" applyFont="1" applyBorder="1" applyAlignment="1"/>
    <xf numFmtId="0" fontId="10" fillId="0" borderId="7" xfId="0" applyFont="1" applyBorder="1"/>
    <xf numFmtId="4" fontId="10" fillId="0" borderId="7" xfId="0" applyNumberFormat="1" applyFont="1" applyBorder="1" applyAlignment="1">
      <alignment horizontal="center" vertical="center"/>
    </xf>
    <xf numFmtId="16" fontId="10" fillId="0" borderId="1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top" wrapText="1"/>
    </xf>
    <xf numFmtId="0" fontId="10" fillId="0" borderId="3" xfId="0" applyFont="1" applyBorder="1"/>
    <xf numFmtId="0" fontId="9" fillId="0" borderId="5" xfId="0" applyFont="1" applyBorder="1" applyAlignment="1">
      <alignment horizontal="right" vertical="top" wrapText="1"/>
    </xf>
    <xf numFmtId="4" fontId="10" fillId="0" borderId="11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1" fillId="0" borderId="3" xfId="0" applyFont="1" applyBorder="1" applyAlignment="1"/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/>
    <xf numFmtId="0" fontId="0" fillId="0" borderId="3" xfId="0" applyBorder="1" applyAlignment="1"/>
    <xf numFmtId="4" fontId="10" fillId="0" borderId="3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vertical="top" wrapText="1"/>
    </xf>
    <xf numFmtId="164" fontId="9" fillId="0" borderId="3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0" fontId="7" fillId="0" borderId="0" xfId="0" applyFont="1"/>
    <xf numFmtId="164" fontId="10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/>
    <xf numFmtId="164" fontId="10" fillId="0" borderId="2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/>
    <xf numFmtId="165" fontId="1" fillId="0" borderId="9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/>
    <xf numFmtId="164" fontId="0" fillId="0" borderId="0" xfId="0" applyNumberFormat="1" applyAlignment="1"/>
    <xf numFmtId="164" fontId="0" fillId="0" borderId="13" xfId="0" applyNumberFormat="1" applyBorder="1" applyAlignment="1"/>
    <xf numFmtId="164" fontId="0" fillId="0" borderId="15" xfId="0" applyNumberFormat="1" applyBorder="1" applyAlignment="1"/>
    <xf numFmtId="164" fontId="0" fillId="0" borderId="6" xfId="0" applyNumberFormat="1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44" fontId="10" fillId="0" borderId="2" xfId="1" applyFont="1" applyBorder="1" applyAlignment="1">
      <alignment vertical="center"/>
    </xf>
    <xf numFmtId="0" fontId="0" fillId="0" borderId="5" xfId="0" applyBorder="1" applyAlignment="1">
      <alignment vertical="center"/>
    </xf>
    <xf numFmtId="2" fontId="22" fillId="0" borderId="2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center" vertical="center"/>
    </xf>
    <xf numFmtId="2" fontId="31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9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/>
    <xf numFmtId="0" fontId="9" fillId="0" borderId="0" xfId="0" applyNumberFormat="1" applyFont="1" applyBorder="1" applyAlignment="1">
      <alignment vertical="top" wrapText="1"/>
    </xf>
    <xf numFmtId="164" fontId="9" fillId="0" borderId="4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right" vertical="top" wrapText="1"/>
    </xf>
    <xf numFmtId="44" fontId="10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164" fontId="9" fillId="0" borderId="2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4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44" fontId="10" fillId="0" borderId="4" xfId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164" fontId="14" fillId="0" borderId="2" xfId="0" applyNumberFormat="1" applyFont="1" applyFill="1" applyBorder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4" fontId="11" fillId="0" borderId="9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0" borderId="2" xfId="0" applyFont="1" applyFill="1" applyBorder="1" applyAlignment="1"/>
    <xf numFmtId="0" fontId="30" fillId="0" borderId="5" xfId="0" applyFont="1" applyBorder="1" applyAlignment="1"/>
    <xf numFmtId="0" fontId="0" fillId="0" borderId="7" xfId="0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0" fontId="11" fillId="0" borderId="14" xfId="0" applyFont="1" applyBorder="1" applyAlignment="1"/>
    <xf numFmtId="0" fontId="11" fillId="0" borderId="10" xfId="0" applyFont="1" applyBorder="1" applyAlignment="1"/>
    <xf numFmtId="0" fontId="10" fillId="0" borderId="12" xfId="0" applyFont="1" applyBorder="1" applyAlignment="1">
      <alignment wrapText="1"/>
    </xf>
    <xf numFmtId="0" fontId="11" fillId="0" borderId="0" xfId="0" applyFont="1" applyAlignment="1"/>
    <xf numFmtId="0" fontId="11" fillId="0" borderId="13" xfId="0" applyFont="1" applyBorder="1" applyAlignment="1"/>
    <xf numFmtId="0" fontId="11" fillId="0" borderId="0" xfId="0" applyFont="1" applyBorder="1" applyAlignment="1"/>
    <xf numFmtId="0" fontId="11" fillId="0" borderId="5" xfId="0" applyFont="1" applyBorder="1" applyAlignment="1"/>
    <xf numFmtId="0" fontId="11" fillId="0" borderId="2" xfId="0" applyFont="1" applyFill="1" applyBorder="1" applyAlignment="1"/>
    <xf numFmtId="0" fontId="0" fillId="0" borderId="5" xfId="0" applyBorder="1" applyAlignment="1"/>
    <xf numFmtId="0" fontId="11" fillId="0" borderId="5" xfId="0" applyFont="1" applyFill="1" applyBorder="1" applyAlignment="1"/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wrapText="1"/>
    </xf>
    <xf numFmtId="0" fontId="11" fillId="0" borderId="3" xfId="0" applyFont="1" applyBorder="1" applyAlignment="1"/>
    <xf numFmtId="0" fontId="10" fillId="0" borderId="4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11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4" fontId="19" fillId="0" borderId="9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wrapText="1" readingOrder="1"/>
    </xf>
    <xf numFmtId="4" fontId="0" fillId="0" borderId="5" xfId="0" applyNumberFormat="1" applyFont="1" applyBorder="1" applyAlignment="1">
      <alignment horizontal="center" wrapText="1" readingOrder="1"/>
    </xf>
    <xf numFmtId="4" fontId="7" fillId="0" borderId="9" xfId="0" applyNumberFormat="1" applyFont="1" applyBorder="1" applyAlignment="1">
      <alignment horizontal="center" wrapText="1" readingOrder="1"/>
    </xf>
    <xf numFmtId="4" fontId="0" fillId="0" borderId="10" xfId="0" applyNumberFormat="1" applyFont="1" applyBorder="1" applyAlignment="1">
      <alignment horizontal="center" wrapText="1" readingOrder="1"/>
    </xf>
    <xf numFmtId="4" fontId="0" fillId="0" borderId="11" xfId="0" applyNumberFormat="1" applyFont="1" applyBorder="1" applyAlignment="1">
      <alignment horizontal="center" wrapText="1" readingOrder="1"/>
    </xf>
    <xf numFmtId="4" fontId="0" fillId="0" borderId="6" xfId="0" applyNumberFormat="1" applyFont="1" applyBorder="1" applyAlignment="1">
      <alignment horizontal="center" wrapText="1" readingOrder="1"/>
    </xf>
    <xf numFmtId="0" fontId="25" fillId="0" borderId="10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4" fontId="10" fillId="0" borderId="9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" fontId="10" fillId="0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sqref="A1:IV65536"/>
    </sheetView>
  </sheetViews>
  <sheetFormatPr defaultRowHeight="14.4"/>
  <cols>
    <col min="10" max="10" width="9.33203125" customWidth="1"/>
  </cols>
  <sheetData>
    <row r="1" spans="1:10" ht="14.4" customHeight="1">
      <c r="A1" s="99"/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4.4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 ht="23.4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4.4" customHeight="1">
      <c r="A4" s="2"/>
      <c r="B4" s="95"/>
      <c r="C4" s="95"/>
      <c r="D4" s="95"/>
      <c r="E4" s="102"/>
      <c r="F4" s="102"/>
      <c r="G4" s="102"/>
      <c r="H4" s="102"/>
      <c r="I4" s="102"/>
      <c r="J4" s="102"/>
    </row>
    <row r="5" spans="1:10" ht="14.4" customHeight="1">
      <c r="A5" s="2"/>
      <c r="B5" s="95"/>
      <c r="C5" s="95"/>
      <c r="D5" s="95"/>
      <c r="E5" s="95"/>
      <c r="F5" s="95"/>
      <c r="G5" s="95"/>
      <c r="H5" s="95"/>
      <c r="I5" s="95"/>
      <c r="J5" s="95"/>
    </row>
    <row r="6" spans="1:10" ht="14.4" customHeight="1">
      <c r="A6" s="2"/>
      <c r="B6" s="95"/>
      <c r="C6" s="95"/>
      <c r="D6" s="95"/>
      <c r="E6" s="95"/>
      <c r="F6" s="95"/>
      <c r="G6" s="95"/>
      <c r="H6" s="95"/>
      <c r="I6" s="95"/>
      <c r="J6" s="95"/>
    </row>
    <row r="7" spans="1:10" ht="14.4" customHeight="1">
      <c r="A7" s="2"/>
      <c r="B7" s="95"/>
      <c r="C7" s="95"/>
      <c r="D7" s="95"/>
      <c r="E7" s="95"/>
      <c r="F7" s="95"/>
      <c r="G7" s="95"/>
      <c r="H7" s="95"/>
      <c r="I7" s="95"/>
      <c r="J7" s="95"/>
    </row>
    <row r="8" spans="1:10" ht="14.4" customHeight="1">
      <c r="A8" s="96"/>
      <c r="B8" s="96"/>
      <c r="C8" s="96"/>
      <c r="D8" s="96"/>
      <c r="E8" s="96"/>
      <c r="F8" s="96"/>
      <c r="G8" s="97"/>
      <c r="H8" s="97"/>
      <c r="I8" s="97"/>
      <c r="J8" s="96"/>
    </row>
    <row r="9" spans="1:10">
      <c r="A9" s="96"/>
      <c r="B9" s="96"/>
      <c r="C9" s="96"/>
      <c r="D9" s="96"/>
      <c r="E9" s="96"/>
      <c r="F9" s="96"/>
      <c r="G9" s="98"/>
      <c r="H9" s="97"/>
      <c r="I9" s="97"/>
      <c r="J9" s="96"/>
    </row>
    <row r="10" spans="1:10">
      <c r="A10" s="13"/>
      <c r="B10" s="5"/>
      <c r="C10" s="97"/>
      <c r="D10" s="97"/>
      <c r="E10" s="97"/>
      <c r="F10" s="97"/>
      <c r="G10" s="5"/>
      <c r="H10" s="97"/>
      <c r="I10" s="97"/>
      <c r="J10" s="5"/>
    </row>
    <row r="11" spans="1:10" ht="14.4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</row>
    <row r="12" spans="1:10" ht="27.6" customHeight="1">
      <c r="A12" s="103"/>
      <c r="B12" s="102"/>
      <c r="C12" s="102"/>
      <c r="D12" s="2"/>
      <c r="E12" s="105"/>
      <c r="F12" s="105"/>
      <c r="G12" s="2"/>
      <c r="H12" s="109"/>
      <c r="I12" s="115"/>
      <c r="J12" s="4"/>
    </row>
    <row r="13" spans="1:10" ht="14.4" customHeight="1">
      <c r="A13" s="108"/>
      <c r="B13" s="108"/>
      <c r="C13" s="108"/>
      <c r="D13" s="106"/>
      <c r="E13" s="106"/>
      <c r="F13" s="106"/>
      <c r="G13" s="106"/>
      <c r="H13" s="106"/>
      <c r="I13" s="106"/>
      <c r="J13" s="106"/>
    </row>
    <row r="14" spans="1:10" ht="14.4" customHeight="1">
      <c r="A14" s="96"/>
      <c r="B14" s="97"/>
      <c r="C14" s="97"/>
      <c r="D14" s="97"/>
      <c r="E14" s="97"/>
      <c r="F14" s="97"/>
      <c r="G14" s="97"/>
      <c r="H14" s="97"/>
      <c r="I14" s="97"/>
      <c r="J14" s="97"/>
    </row>
    <row r="15" spans="1:10" ht="14.4" customHeight="1">
      <c r="A15" s="96"/>
      <c r="B15" s="102"/>
      <c r="C15" s="102"/>
      <c r="D15" s="105"/>
      <c r="E15" s="107"/>
      <c r="F15" s="107"/>
      <c r="G15" s="105"/>
      <c r="H15" s="104"/>
      <c r="I15" s="104"/>
      <c r="J15" s="107"/>
    </row>
    <row r="16" spans="1:10">
      <c r="A16" s="96"/>
      <c r="B16" s="102"/>
      <c r="C16" s="102"/>
      <c r="D16" s="105"/>
      <c r="E16" s="107"/>
      <c r="F16" s="107"/>
      <c r="G16" s="105"/>
      <c r="H16" s="104"/>
      <c r="I16" s="104"/>
      <c r="J16" s="107"/>
    </row>
    <row r="17" spans="1:10">
      <c r="A17" s="96"/>
      <c r="B17" s="102"/>
      <c r="C17" s="102"/>
      <c r="D17" s="105"/>
      <c r="E17" s="107"/>
      <c r="F17" s="107"/>
      <c r="G17" s="105"/>
      <c r="H17" s="104"/>
      <c r="I17" s="104"/>
      <c r="J17" s="107"/>
    </row>
    <row r="18" spans="1:10" ht="14.4" customHeight="1">
      <c r="A18" s="108"/>
      <c r="B18" s="108"/>
      <c r="C18" s="108"/>
      <c r="D18" s="106"/>
      <c r="E18" s="106"/>
      <c r="F18" s="106"/>
      <c r="G18" s="106"/>
      <c r="H18" s="106"/>
      <c r="I18" s="106"/>
      <c r="J18" s="106"/>
    </row>
    <row r="19" spans="1:10" ht="14.4" customHeight="1">
      <c r="A19" s="96"/>
      <c r="B19" s="97"/>
      <c r="C19" s="97"/>
      <c r="D19" s="97"/>
      <c r="E19" s="97"/>
      <c r="F19" s="97"/>
      <c r="G19" s="97"/>
      <c r="H19" s="97"/>
      <c r="I19" s="97"/>
      <c r="J19" s="97"/>
    </row>
    <row r="20" spans="1:10" ht="27.6" customHeight="1">
      <c r="A20" s="96"/>
      <c r="B20" s="102"/>
      <c r="C20" s="102"/>
      <c r="D20" s="102"/>
      <c r="E20" s="102"/>
      <c r="F20" s="2"/>
      <c r="G20" s="2"/>
      <c r="H20" s="104"/>
      <c r="I20" s="104"/>
      <c r="J20" s="111"/>
    </row>
    <row r="21" spans="1:10" ht="14.4" customHeight="1">
      <c r="A21" s="103"/>
      <c r="B21" s="102"/>
      <c r="C21" s="4"/>
      <c r="D21" s="102"/>
      <c r="E21" s="4"/>
      <c r="F21" s="105"/>
      <c r="G21" s="105"/>
      <c r="H21" s="104"/>
      <c r="I21" s="104"/>
      <c r="J21" s="111"/>
    </row>
    <row r="22" spans="1:10">
      <c r="A22" s="103"/>
      <c r="B22" s="102"/>
      <c r="C22" s="4"/>
      <c r="D22" s="102"/>
      <c r="E22" s="4"/>
      <c r="F22" s="114"/>
      <c r="G22" s="105"/>
      <c r="H22" s="112"/>
      <c r="I22" s="112"/>
      <c r="J22" s="111"/>
    </row>
    <row r="23" spans="1:10" ht="14.4" customHeight="1">
      <c r="A23" s="103"/>
      <c r="B23" s="102"/>
      <c r="C23" s="102"/>
      <c r="D23" s="102"/>
      <c r="E23" s="102"/>
      <c r="F23" s="116"/>
      <c r="G23" s="105"/>
      <c r="H23" s="104"/>
      <c r="I23" s="104"/>
      <c r="J23" s="111"/>
    </row>
    <row r="24" spans="1:10" ht="14.4" customHeight="1">
      <c r="A24" s="103"/>
      <c r="B24" s="102"/>
      <c r="C24" s="102"/>
      <c r="D24" s="102"/>
      <c r="E24" s="102"/>
      <c r="F24" s="117"/>
      <c r="G24" s="105"/>
      <c r="H24" s="104"/>
      <c r="I24" s="104"/>
      <c r="J24" s="111"/>
    </row>
    <row r="25" spans="1:10" ht="14.4" customHeight="1">
      <c r="A25" s="108"/>
      <c r="B25" s="108"/>
      <c r="C25" s="108"/>
      <c r="D25" s="106"/>
      <c r="E25" s="106"/>
      <c r="F25" s="106"/>
      <c r="G25" s="106"/>
      <c r="H25" s="106"/>
      <c r="I25" s="106"/>
      <c r="J25" s="106"/>
    </row>
    <row r="26" spans="1:10" ht="14.4" customHeight="1">
      <c r="A26" s="96"/>
      <c r="B26" s="97"/>
      <c r="C26" s="97"/>
      <c r="D26" s="97"/>
      <c r="E26" s="97"/>
      <c r="F26" s="97"/>
      <c r="G26" s="97"/>
      <c r="H26" s="97"/>
      <c r="I26" s="97"/>
      <c r="J26" s="97"/>
    </row>
    <row r="27" spans="1:10" ht="55.2" customHeight="1">
      <c r="A27" s="96"/>
      <c r="B27" s="125"/>
      <c r="C27" s="125"/>
      <c r="D27" s="2"/>
      <c r="E27" s="102"/>
      <c r="F27" s="102"/>
      <c r="G27" s="15"/>
      <c r="H27" s="109"/>
      <c r="I27" s="110"/>
      <c r="J27" s="7"/>
    </row>
    <row r="28" spans="1:10" ht="14.4" customHeight="1">
      <c r="A28" s="108"/>
      <c r="B28" s="108"/>
      <c r="C28" s="108"/>
      <c r="D28" s="106"/>
      <c r="E28" s="102"/>
      <c r="F28" s="102"/>
      <c r="G28" s="102"/>
      <c r="H28" s="102"/>
      <c r="I28" s="102"/>
      <c r="J28" s="102"/>
    </row>
    <row r="29" spans="1:10" ht="14.4" customHeight="1">
      <c r="A29" s="96"/>
      <c r="B29" s="97"/>
      <c r="C29" s="118"/>
      <c r="D29" s="118"/>
      <c r="E29" s="118"/>
      <c r="F29" s="118"/>
      <c r="G29" s="118"/>
      <c r="H29" s="118"/>
      <c r="I29" s="118"/>
      <c r="J29" s="118"/>
    </row>
    <row r="30" spans="1:10" ht="14.4" customHeight="1">
      <c r="A30" s="105"/>
      <c r="B30" s="8"/>
      <c r="C30" s="8"/>
      <c r="D30" s="123"/>
      <c r="E30" s="8"/>
      <c r="F30" s="114"/>
      <c r="G30" s="113"/>
      <c r="H30" s="124"/>
      <c r="I30" s="113"/>
      <c r="J30" s="8"/>
    </row>
    <row r="31" spans="1:10">
      <c r="A31" s="105"/>
      <c r="B31" s="9"/>
      <c r="C31" s="8"/>
      <c r="D31" s="123"/>
      <c r="E31" s="8"/>
      <c r="F31" s="114"/>
      <c r="G31" s="113"/>
      <c r="H31" s="124"/>
      <c r="I31" s="113"/>
      <c r="J31" s="8"/>
    </row>
    <row r="32" spans="1:10" ht="14.4" customHeight="1">
      <c r="A32" s="105"/>
      <c r="B32" s="95"/>
      <c r="C32" s="95"/>
      <c r="D32" s="98"/>
      <c r="E32" s="105"/>
      <c r="F32" s="105"/>
      <c r="G32" s="113"/>
      <c r="H32" s="119"/>
      <c r="I32" s="120"/>
      <c r="J32" s="107"/>
    </row>
    <row r="33" spans="1:10">
      <c r="A33" s="105"/>
      <c r="B33" s="95"/>
      <c r="C33" s="95"/>
      <c r="D33" s="98"/>
      <c r="E33" s="105"/>
      <c r="F33" s="105"/>
      <c r="G33" s="113"/>
      <c r="H33" s="121"/>
      <c r="I33" s="122"/>
      <c r="J33" s="107"/>
    </row>
    <row r="34" spans="1:10" ht="14.4" customHeight="1">
      <c r="A34" s="105"/>
      <c r="B34" s="95"/>
      <c r="C34" s="95"/>
      <c r="D34" s="105"/>
      <c r="E34" s="127"/>
      <c r="F34" s="127"/>
      <c r="G34" s="3"/>
      <c r="H34" s="128"/>
      <c r="I34" s="113"/>
      <c r="J34" s="126"/>
    </row>
    <row r="35" spans="1:10">
      <c r="A35" s="105"/>
      <c r="B35" s="95"/>
      <c r="C35" s="95"/>
      <c r="D35" s="105"/>
      <c r="E35" s="127"/>
      <c r="F35" s="127"/>
      <c r="G35" s="10"/>
      <c r="H35" s="113"/>
      <c r="I35" s="113"/>
      <c r="J35" s="126"/>
    </row>
    <row r="36" spans="1:10" ht="14.4" customHeight="1">
      <c r="A36" s="108"/>
      <c r="B36" s="108"/>
      <c r="C36" s="108"/>
      <c r="D36" s="106"/>
      <c r="E36" s="129"/>
      <c r="F36" s="129"/>
      <c r="G36" s="129"/>
      <c r="H36" s="129"/>
      <c r="I36" s="129"/>
      <c r="J36" s="129"/>
    </row>
    <row r="37" spans="1:10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" customHeight="1">
      <c r="A38" s="96"/>
      <c r="B38" s="130"/>
      <c r="C38" s="8"/>
      <c r="D38" s="113"/>
      <c r="E38" s="8"/>
      <c r="F38" s="113"/>
      <c r="G38" s="113"/>
      <c r="H38" s="124"/>
      <c r="I38" s="113"/>
      <c r="J38" s="118"/>
    </row>
    <row r="39" spans="1:10">
      <c r="A39" s="96"/>
      <c r="B39" s="118"/>
      <c r="C39" s="8"/>
      <c r="D39" s="113"/>
      <c r="E39" s="8"/>
      <c r="F39" s="113"/>
      <c r="G39" s="113"/>
      <c r="H39" s="113"/>
      <c r="I39" s="113"/>
      <c r="J39" s="118"/>
    </row>
    <row r="40" spans="1:10" ht="14.4" customHeight="1">
      <c r="A40" s="96"/>
      <c r="B40" s="130"/>
      <c r="C40" s="8"/>
      <c r="D40" s="113"/>
      <c r="E40" s="8"/>
      <c r="F40" s="113"/>
      <c r="G40" s="113"/>
      <c r="H40" s="124"/>
      <c r="I40" s="113"/>
      <c r="J40" s="118"/>
    </row>
    <row r="41" spans="1:10">
      <c r="A41" s="96"/>
      <c r="B41" s="130"/>
      <c r="C41" s="8"/>
      <c r="D41" s="113"/>
      <c r="E41" s="8"/>
      <c r="F41" s="113"/>
      <c r="G41" s="113"/>
      <c r="H41" s="113"/>
      <c r="I41" s="113"/>
      <c r="J41" s="118"/>
    </row>
    <row r="42" spans="1:10">
      <c r="A42" s="96"/>
      <c r="B42" s="130"/>
      <c r="C42" s="8"/>
      <c r="D42" s="113"/>
      <c r="E42" s="8"/>
      <c r="F42" s="113"/>
      <c r="G42" s="113"/>
      <c r="H42" s="113"/>
      <c r="I42" s="113"/>
      <c r="J42" s="118"/>
    </row>
    <row r="43" spans="1:10" ht="14.4" customHeight="1">
      <c r="A43" s="108"/>
      <c r="B43" s="108"/>
      <c r="C43" s="108"/>
      <c r="D43" s="106"/>
      <c r="E43" s="106"/>
      <c r="F43" s="106"/>
      <c r="G43" s="106"/>
      <c r="H43" s="106"/>
      <c r="I43" s="106"/>
      <c r="J43" s="106"/>
    </row>
    <row r="44" spans="1:10" ht="14.4" customHeight="1">
      <c r="A44" s="131"/>
      <c r="B44" s="97"/>
      <c r="C44" s="118"/>
      <c r="D44" s="118"/>
      <c r="E44" s="118"/>
      <c r="F44" s="118"/>
      <c r="G44" s="118"/>
      <c r="H44" s="118"/>
      <c r="I44" s="118"/>
      <c r="J44" s="118"/>
    </row>
    <row r="45" spans="1:10" ht="14.4" customHeight="1">
      <c r="A45" s="132"/>
      <c r="B45" s="8"/>
      <c r="C45" s="8"/>
      <c r="D45" s="95"/>
      <c r="E45" s="8"/>
      <c r="F45" s="118"/>
      <c r="G45" s="116"/>
      <c r="H45" s="124"/>
      <c r="I45" s="124"/>
      <c r="J45" s="8"/>
    </row>
    <row r="46" spans="1:10">
      <c r="A46" s="132"/>
      <c r="B46" s="118"/>
      <c r="C46" s="8"/>
      <c r="D46" s="133"/>
      <c r="E46" s="8"/>
      <c r="F46" s="118"/>
      <c r="G46" s="134"/>
      <c r="H46" s="124"/>
      <c r="I46" s="113"/>
      <c r="J46" s="118"/>
    </row>
    <row r="47" spans="1:10">
      <c r="A47" s="132"/>
      <c r="B47" s="118"/>
      <c r="C47" s="8"/>
      <c r="D47" s="133"/>
      <c r="E47" s="8"/>
      <c r="F47" s="118"/>
      <c r="G47" s="134"/>
      <c r="H47" s="113"/>
      <c r="I47" s="113"/>
      <c r="J47" s="118"/>
    </row>
    <row r="48" spans="1:10">
      <c r="A48" s="132"/>
      <c r="B48" s="8"/>
      <c r="C48" s="8"/>
      <c r="D48" s="133"/>
      <c r="E48" s="8"/>
      <c r="F48" s="118"/>
      <c r="G48" s="134"/>
      <c r="H48" s="124"/>
      <c r="I48" s="113"/>
      <c r="J48" s="8"/>
    </row>
    <row r="49" spans="1:10">
      <c r="A49" s="132"/>
      <c r="B49" s="8"/>
      <c r="C49" s="8"/>
      <c r="D49" s="133"/>
      <c r="E49" s="8"/>
      <c r="F49" s="118"/>
      <c r="G49" s="117"/>
      <c r="H49" s="124"/>
      <c r="I49" s="113"/>
      <c r="J49" s="8"/>
    </row>
    <row r="50" spans="1:10" ht="14.4" customHeight="1">
      <c r="A50" s="108"/>
      <c r="B50" s="108"/>
      <c r="C50" s="108"/>
      <c r="D50" s="106"/>
      <c r="E50" s="102"/>
      <c r="F50" s="102"/>
      <c r="G50" s="102"/>
      <c r="H50" s="102"/>
      <c r="I50" s="102"/>
      <c r="J50" s="102"/>
    </row>
    <row r="51" spans="1:10" ht="14.4" customHeight="1">
      <c r="A51" s="96"/>
      <c r="B51" s="97"/>
      <c r="C51" s="98"/>
      <c r="D51" s="98"/>
      <c r="E51" s="98"/>
      <c r="F51" s="98"/>
      <c r="G51" s="98"/>
      <c r="H51" s="98"/>
      <c r="I51" s="98"/>
      <c r="J51" s="98"/>
    </row>
    <row r="52" spans="1:10" ht="14.4" customHeight="1">
      <c r="A52" s="96"/>
      <c r="B52" s="136"/>
      <c r="C52" s="137"/>
      <c r="D52" s="142"/>
      <c r="E52" s="105"/>
      <c r="F52" s="103"/>
      <c r="G52" s="142"/>
      <c r="H52" s="145"/>
      <c r="I52" s="146"/>
      <c r="J52" s="98"/>
    </row>
    <row r="53" spans="1:10">
      <c r="A53" s="96"/>
      <c r="B53" s="138"/>
      <c r="C53" s="139"/>
      <c r="D53" s="143"/>
      <c r="E53" s="103"/>
      <c r="F53" s="103"/>
      <c r="G53" s="143"/>
      <c r="H53" s="147"/>
      <c r="I53" s="148"/>
      <c r="J53" s="98"/>
    </row>
    <row r="54" spans="1:10">
      <c r="A54" s="96"/>
      <c r="B54" s="140"/>
      <c r="C54" s="141"/>
      <c r="D54" s="144"/>
      <c r="E54" s="103"/>
      <c r="F54" s="103"/>
      <c r="G54" s="144"/>
      <c r="H54" s="149"/>
      <c r="I54" s="150"/>
      <c r="J54" s="98"/>
    </row>
    <row r="55" spans="1:10" ht="14.4" customHeight="1">
      <c r="A55" s="108"/>
      <c r="B55" s="108"/>
      <c r="C55" s="108"/>
      <c r="D55" s="135"/>
      <c r="E55" s="129"/>
      <c r="F55" s="129"/>
      <c r="G55" s="129"/>
      <c r="H55" s="129"/>
      <c r="I55" s="129"/>
      <c r="J55" s="129"/>
    </row>
    <row r="56" spans="1:10" ht="14.4" customHeight="1">
      <c r="A56" s="108"/>
      <c r="B56" s="108"/>
      <c r="C56" s="108"/>
      <c r="D56" s="135"/>
      <c r="E56" s="102"/>
      <c r="F56" s="102"/>
      <c r="G56" s="102"/>
      <c r="H56" s="102"/>
      <c r="I56" s="102"/>
      <c r="J56" s="102"/>
    </row>
    <row r="57" spans="1:10">
      <c r="A57" s="2"/>
      <c r="B57" s="102"/>
      <c r="C57" s="102"/>
      <c r="D57" s="102"/>
      <c r="E57" s="4"/>
      <c r="F57" s="102"/>
      <c r="G57" s="102"/>
      <c r="H57" s="102"/>
      <c r="I57" s="102"/>
      <c r="J57" s="102"/>
    </row>
    <row r="58" spans="1:10">
      <c r="A58" s="2"/>
      <c r="B58" s="102"/>
      <c r="C58" s="102"/>
      <c r="D58" s="102"/>
      <c r="E58" s="4"/>
      <c r="F58" s="102"/>
      <c r="G58" s="102"/>
      <c r="H58" s="102"/>
      <c r="I58" s="102"/>
      <c r="J58" s="102"/>
    </row>
    <row r="59" spans="1:10">
      <c r="A59" s="2"/>
      <c r="B59" s="102"/>
      <c r="C59" s="102"/>
      <c r="D59" s="102"/>
      <c r="E59" s="4"/>
      <c r="F59" s="102"/>
      <c r="G59" s="130"/>
      <c r="H59" s="130"/>
      <c r="I59" s="130"/>
      <c r="J59" s="130"/>
    </row>
    <row r="60" spans="1:10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H48:I48"/>
    <mergeCell ref="H46:I47"/>
    <mergeCell ref="A50:C50"/>
    <mergeCell ref="A51:A54"/>
    <mergeCell ref="B51:J51"/>
    <mergeCell ref="A55:C55"/>
    <mergeCell ref="H52:I54"/>
    <mergeCell ref="F57:J57"/>
    <mergeCell ref="B57:D57"/>
    <mergeCell ref="A56:C56"/>
    <mergeCell ref="B58:D58"/>
    <mergeCell ref="G52:G54"/>
    <mergeCell ref="F58:J58"/>
    <mergeCell ref="D56:J56"/>
    <mergeCell ref="D55:J55"/>
    <mergeCell ref="D50:J50"/>
    <mergeCell ref="D43:J43"/>
    <mergeCell ref="B59:D59"/>
    <mergeCell ref="F59:J59"/>
    <mergeCell ref="B52:C54"/>
    <mergeCell ref="D52:D54"/>
    <mergeCell ref="J52:J54"/>
    <mergeCell ref="E52:F54"/>
    <mergeCell ref="A44:A49"/>
    <mergeCell ref="B46:B47"/>
    <mergeCell ref="B44:J44"/>
    <mergeCell ref="A43:C43"/>
    <mergeCell ref="H49:I49"/>
    <mergeCell ref="F45:F49"/>
    <mergeCell ref="D45:D49"/>
    <mergeCell ref="G45:G49"/>
    <mergeCell ref="J46:J47"/>
    <mergeCell ref="H45:I45"/>
    <mergeCell ref="H34:I35"/>
    <mergeCell ref="A36:C36"/>
    <mergeCell ref="D36:J36"/>
    <mergeCell ref="A38:A42"/>
    <mergeCell ref="G38:G42"/>
    <mergeCell ref="F38:F42"/>
    <mergeCell ref="B38:B39"/>
    <mergeCell ref="J40:J42"/>
    <mergeCell ref="B40:B42"/>
    <mergeCell ref="A26:A27"/>
    <mergeCell ref="B26:J26"/>
    <mergeCell ref="B27:C27"/>
    <mergeCell ref="J34:J35"/>
    <mergeCell ref="D38:D42"/>
    <mergeCell ref="H38:I39"/>
    <mergeCell ref="H40:I42"/>
    <mergeCell ref="J38:J39"/>
    <mergeCell ref="D34:D35"/>
    <mergeCell ref="E34:F35"/>
    <mergeCell ref="G21:G22"/>
    <mergeCell ref="H32:I33"/>
    <mergeCell ref="B32:C33"/>
    <mergeCell ref="D32:D33"/>
    <mergeCell ref="G32:G33"/>
    <mergeCell ref="E32:F33"/>
    <mergeCell ref="D30:D31"/>
    <mergeCell ref="H30:I30"/>
    <mergeCell ref="H31:I31"/>
    <mergeCell ref="G23:G24"/>
    <mergeCell ref="J32:J33"/>
    <mergeCell ref="G30:G31"/>
    <mergeCell ref="F30:F31"/>
    <mergeCell ref="H12:I12"/>
    <mergeCell ref="F21:F22"/>
    <mergeCell ref="F23:F24"/>
    <mergeCell ref="H24:I24"/>
    <mergeCell ref="B29:J29"/>
    <mergeCell ref="D18:J18"/>
    <mergeCell ref="D28:J28"/>
    <mergeCell ref="A18:C18"/>
    <mergeCell ref="B12:C12"/>
    <mergeCell ref="B24:C24"/>
    <mergeCell ref="D24:E24"/>
    <mergeCell ref="A19:A24"/>
    <mergeCell ref="B19:J19"/>
    <mergeCell ref="J20:J24"/>
    <mergeCell ref="H23:I23"/>
    <mergeCell ref="H21:I22"/>
    <mergeCell ref="A14:A17"/>
    <mergeCell ref="B34:C35"/>
    <mergeCell ref="A29:A35"/>
    <mergeCell ref="D23:E23"/>
    <mergeCell ref="B23:C23"/>
    <mergeCell ref="A25:C25"/>
    <mergeCell ref="D25:J25"/>
    <mergeCell ref="A28:C28"/>
    <mergeCell ref="H27:I27"/>
    <mergeCell ref="E27:F27"/>
    <mergeCell ref="E10:F10"/>
    <mergeCell ref="E12:F12"/>
    <mergeCell ref="D13:J13"/>
    <mergeCell ref="D15:D17"/>
    <mergeCell ref="G15:G17"/>
    <mergeCell ref="C10:D10"/>
    <mergeCell ref="H10:I10"/>
    <mergeCell ref="B15:C17"/>
    <mergeCell ref="J15:J17"/>
    <mergeCell ref="H15:I17"/>
    <mergeCell ref="A11:A12"/>
    <mergeCell ref="B20:C20"/>
    <mergeCell ref="D21:D22"/>
    <mergeCell ref="B21:B22"/>
    <mergeCell ref="B11:J11"/>
    <mergeCell ref="D20:E20"/>
    <mergeCell ref="H20:I20"/>
    <mergeCell ref="E15:F17"/>
    <mergeCell ref="B14:J14"/>
    <mergeCell ref="A13:C13"/>
    <mergeCell ref="A1:J3"/>
    <mergeCell ref="B4:D4"/>
    <mergeCell ref="E4:J4"/>
    <mergeCell ref="B5:D5"/>
    <mergeCell ref="E5:J5"/>
    <mergeCell ref="C8:D9"/>
    <mergeCell ref="E8:F9"/>
    <mergeCell ref="A8:A9"/>
    <mergeCell ref="B6:D6"/>
    <mergeCell ref="E7:J7"/>
    <mergeCell ref="E6:J6"/>
    <mergeCell ref="B7:D7"/>
    <mergeCell ref="B8:B9"/>
    <mergeCell ref="J8:J9"/>
    <mergeCell ref="G8:G9"/>
    <mergeCell ref="H8:I9"/>
  </mergeCells>
  <phoneticPr fontId="8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10"/>
  <sheetViews>
    <sheetView tabSelected="1" view="pageBreakPreview" zoomScaleNormal="75" zoomScaleSheetLayoutView="100" zoomScalePageLayoutView="90" workbookViewId="0">
      <selection sqref="A1:J2"/>
    </sheetView>
  </sheetViews>
  <sheetFormatPr defaultRowHeight="15.6"/>
  <cols>
    <col min="1" max="1" width="5.44140625" style="16" customWidth="1"/>
    <col min="2" max="2" width="34.6640625" style="16" customWidth="1"/>
    <col min="3" max="3" width="14.33203125" style="16" hidden="1" customWidth="1"/>
    <col min="4" max="4" width="34.33203125" style="16" customWidth="1"/>
    <col min="5" max="5" width="4.88671875" style="16" customWidth="1"/>
    <col min="6" max="6" width="11" style="16" customWidth="1"/>
    <col min="7" max="7" width="16.6640625" style="16" customWidth="1"/>
    <col min="8" max="8" width="7.6640625" style="16" customWidth="1"/>
    <col min="9" max="9" width="10.109375" style="16" customWidth="1"/>
    <col min="10" max="10" width="26.6640625" style="16" customWidth="1"/>
    <col min="11" max="11" width="8.88671875" style="16" hidden="1" customWidth="1"/>
    <col min="12" max="12" width="0.33203125" style="16" hidden="1" customWidth="1"/>
    <col min="13" max="13" width="0.109375" style="16" hidden="1" customWidth="1"/>
    <col min="14" max="14" width="8.88671875" style="16" hidden="1" customWidth="1"/>
    <col min="15" max="15" width="0.33203125" style="16" hidden="1" customWidth="1"/>
    <col min="16" max="17" width="0.109375" style="16" hidden="1" customWidth="1"/>
    <col min="18" max="18" width="8.88671875" style="16" hidden="1" customWidth="1"/>
    <col min="19" max="19" width="0.109375" style="16" hidden="1" customWidth="1"/>
    <col min="20" max="20" width="8.88671875" style="16" hidden="1" customWidth="1"/>
    <col min="21" max="21" width="18.5546875" style="16" customWidth="1"/>
    <col min="22" max="16384" width="8.88671875" style="16"/>
  </cols>
  <sheetData>
    <row r="1" spans="1:24" ht="14.4" customHeight="1">
      <c r="A1" s="180"/>
      <c r="B1" s="181"/>
      <c r="C1" s="181"/>
      <c r="D1" s="181"/>
      <c r="E1" s="181"/>
      <c r="F1" s="181"/>
      <c r="G1" s="181"/>
      <c r="H1" s="181"/>
      <c r="I1" s="181"/>
      <c r="J1" s="182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4" ht="24" customHeight="1">
      <c r="A2" s="183"/>
      <c r="B2" s="184"/>
      <c r="C2" s="184"/>
      <c r="D2" s="184"/>
      <c r="E2" s="184"/>
      <c r="F2" s="184"/>
      <c r="G2" s="184"/>
      <c r="H2" s="184"/>
      <c r="I2" s="184"/>
      <c r="J2" s="185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4">
      <c r="A3" s="201" t="s">
        <v>63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24">
      <c r="A4" s="202"/>
      <c r="B4" s="202"/>
      <c r="C4" s="202"/>
      <c r="D4" s="202"/>
      <c r="E4" s="202"/>
      <c r="F4" s="202"/>
      <c r="G4" s="202"/>
      <c r="H4" s="202"/>
      <c r="I4" s="202"/>
      <c r="J4" s="202"/>
    </row>
    <row r="5" spans="1:24" ht="9" customHeight="1">
      <c r="A5" s="202"/>
      <c r="B5" s="202"/>
      <c r="C5" s="202"/>
      <c r="D5" s="202"/>
      <c r="E5" s="202"/>
      <c r="F5" s="202"/>
      <c r="G5" s="202"/>
      <c r="H5" s="202"/>
      <c r="I5" s="202"/>
      <c r="J5" s="202"/>
    </row>
    <row r="6" spans="1:24" ht="54.75" customHeight="1">
      <c r="A6" s="18" t="s">
        <v>1</v>
      </c>
      <c r="B6" s="178" t="s">
        <v>16</v>
      </c>
      <c r="C6" s="178"/>
      <c r="D6" s="178"/>
      <c r="E6" s="179" t="s">
        <v>91</v>
      </c>
      <c r="F6" s="179"/>
      <c r="G6" s="179"/>
      <c r="H6" s="179"/>
      <c r="I6" s="179"/>
      <c r="J6" s="17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4" ht="21.6" customHeight="1">
      <c r="A7" s="18" t="s">
        <v>2</v>
      </c>
      <c r="B7" s="178" t="s">
        <v>0</v>
      </c>
      <c r="C7" s="178"/>
      <c r="D7" s="178"/>
      <c r="E7" s="178" t="s">
        <v>17</v>
      </c>
      <c r="F7" s="178"/>
      <c r="G7" s="178"/>
      <c r="H7" s="178"/>
      <c r="I7" s="178"/>
      <c r="J7" s="178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4" ht="21" customHeight="1">
      <c r="A8" s="18" t="s">
        <v>3</v>
      </c>
      <c r="B8" s="178" t="s">
        <v>18</v>
      </c>
      <c r="C8" s="178"/>
      <c r="D8" s="178"/>
      <c r="E8" s="178" t="s">
        <v>40</v>
      </c>
      <c r="F8" s="178"/>
      <c r="G8" s="178"/>
      <c r="H8" s="178"/>
      <c r="I8" s="178"/>
      <c r="J8" s="178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4" ht="21" customHeight="1">
      <c r="A9" s="18" t="s">
        <v>4</v>
      </c>
      <c r="B9" s="178" t="s">
        <v>19</v>
      </c>
      <c r="C9" s="178"/>
      <c r="D9" s="178"/>
      <c r="E9" s="190" t="s">
        <v>42</v>
      </c>
      <c r="F9" s="190"/>
      <c r="G9" s="190"/>
      <c r="H9" s="190"/>
      <c r="I9" s="190"/>
      <c r="J9" s="190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4" ht="14.4" customHeight="1">
      <c r="A10" s="186" t="s">
        <v>5</v>
      </c>
      <c r="B10" s="195" t="s">
        <v>6</v>
      </c>
      <c r="C10" s="191" t="s">
        <v>7</v>
      </c>
      <c r="D10" s="192"/>
      <c r="E10" s="191" t="s">
        <v>8</v>
      </c>
      <c r="F10" s="192"/>
      <c r="G10" s="188" t="s">
        <v>13</v>
      </c>
      <c r="H10" s="197" t="s">
        <v>9</v>
      </c>
      <c r="I10" s="198"/>
      <c r="J10" s="195" t="s">
        <v>10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4" ht="28.5" customHeight="1">
      <c r="A11" s="187"/>
      <c r="B11" s="196"/>
      <c r="C11" s="193"/>
      <c r="D11" s="194"/>
      <c r="E11" s="193"/>
      <c r="F11" s="194"/>
      <c r="G11" s="189"/>
      <c r="H11" s="199"/>
      <c r="I11" s="200"/>
      <c r="J11" s="196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4">
      <c r="A12" s="17">
        <v>1</v>
      </c>
      <c r="B12" s="20">
        <v>2</v>
      </c>
      <c r="C12" s="210">
        <v>3</v>
      </c>
      <c r="D12" s="210"/>
      <c r="E12" s="211">
        <v>4</v>
      </c>
      <c r="F12" s="212"/>
      <c r="G12" s="20">
        <v>5</v>
      </c>
      <c r="H12" s="210">
        <v>6</v>
      </c>
      <c r="I12" s="210"/>
      <c r="J12" s="20">
        <v>7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4" ht="15.6" customHeight="1">
      <c r="A13" s="151" t="s">
        <v>1</v>
      </c>
      <c r="B13" s="97" t="s">
        <v>99</v>
      </c>
      <c r="C13" s="97"/>
      <c r="D13" s="97"/>
      <c r="E13" s="97"/>
      <c r="F13" s="97"/>
      <c r="G13" s="97"/>
      <c r="H13" s="97"/>
      <c r="I13" s="97"/>
      <c r="J13" s="97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4" ht="41.4" customHeight="1">
      <c r="A14" s="152"/>
      <c r="B14" s="102" t="s">
        <v>96</v>
      </c>
      <c r="C14" s="102"/>
      <c r="D14" s="105" t="s">
        <v>12</v>
      </c>
      <c r="E14" s="107"/>
      <c r="F14" s="107"/>
      <c r="G14" s="169" t="s">
        <v>95</v>
      </c>
      <c r="H14" s="206">
        <v>200000</v>
      </c>
      <c r="I14" s="206"/>
      <c r="J14" s="20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3"/>
      <c r="V14" s="203"/>
      <c r="W14" s="203"/>
      <c r="X14" s="203"/>
    </row>
    <row r="15" spans="1:24">
      <c r="A15" s="152"/>
      <c r="B15" s="102"/>
      <c r="C15" s="102"/>
      <c r="D15" s="105"/>
      <c r="E15" s="107"/>
      <c r="F15" s="107"/>
      <c r="G15" s="169"/>
      <c r="H15" s="206"/>
      <c r="I15" s="206"/>
      <c r="J15" s="10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3"/>
      <c r="V15" s="203"/>
      <c r="W15" s="203"/>
      <c r="X15" s="203"/>
    </row>
    <row r="16" spans="1:24" ht="53.25" customHeight="1">
      <c r="A16" s="153"/>
      <c r="B16" s="102"/>
      <c r="C16" s="102"/>
      <c r="D16" s="105"/>
      <c r="E16" s="107"/>
      <c r="F16" s="107"/>
      <c r="G16" s="169"/>
      <c r="H16" s="206"/>
      <c r="I16" s="206"/>
      <c r="J16" s="107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9" ht="16.2" customHeight="1">
      <c r="A17" s="154" t="s">
        <v>11</v>
      </c>
      <c r="B17" s="155"/>
      <c r="C17" s="156"/>
      <c r="D17" s="208">
        <v>200000</v>
      </c>
      <c r="E17" s="208"/>
      <c r="F17" s="208"/>
      <c r="G17" s="208"/>
      <c r="H17" s="208"/>
      <c r="I17" s="208"/>
      <c r="J17" s="208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9" ht="18" customHeight="1">
      <c r="A18" s="96"/>
      <c r="B18" s="97" t="s">
        <v>100</v>
      </c>
      <c r="C18" s="97"/>
      <c r="D18" s="97"/>
      <c r="E18" s="97"/>
      <c r="F18" s="97"/>
      <c r="G18" s="97"/>
      <c r="H18" s="97"/>
      <c r="I18" s="97"/>
      <c r="J18" s="97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9" ht="85.2" customHeight="1">
      <c r="A19" s="96"/>
      <c r="B19" s="318" t="s">
        <v>34</v>
      </c>
      <c r="C19" s="318"/>
      <c r="D19" s="315" t="s">
        <v>41</v>
      </c>
      <c r="E19" s="316"/>
      <c r="F19" s="74" t="s">
        <v>20</v>
      </c>
      <c r="G19" s="74" t="s">
        <v>15</v>
      </c>
      <c r="H19" s="321">
        <v>80000</v>
      </c>
      <c r="I19" s="322"/>
      <c r="J19" s="20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9">
      <c r="A20" s="103"/>
      <c r="B20" s="304" t="s">
        <v>29</v>
      </c>
      <c r="C20" s="305"/>
      <c r="D20" s="304" t="s">
        <v>35</v>
      </c>
      <c r="E20" s="327"/>
      <c r="F20" s="169" t="s">
        <v>97</v>
      </c>
      <c r="G20" s="169" t="s">
        <v>98</v>
      </c>
      <c r="H20" s="323">
        <v>250000</v>
      </c>
      <c r="I20" s="324"/>
      <c r="J20" s="20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9" ht="0.6" customHeight="1">
      <c r="A21" s="103"/>
      <c r="B21" s="306"/>
      <c r="C21" s="307"/>
      <c r="D21" s="306"/>
      <c r="E21" s="328"/>
      <c r="F21" s="317"/>
      <c r="G21" s="169"/>
      <c r="H21" s="325"/>
      <c r="I21" s="326"/>
      <c r="J21" s="20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2"/>
    </row>
    <row r="22" spans="1:29" ht="22.2" customHeight="1">
      <c r="A22" s="103"/>
      <c r="B22" s="308"/>
      <c r="C22" s="307"/>
      <c r="D22" s="308"/>
      <c r="E22" s="307"/>
      <c r="F22" s="204"/>
      <c r="G22" s="169"/>
      <c r="H22" s="311"/>
      <c r="I22" s="312"/>
      <c r="J22" s="20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9" ht="71.400000000000006" customHeight="1">
      <c r="A23" s="103"/>
      <c r="B23" s="309"/>
      <c r="C23" s="310"/>
      <c r="D23" s="309"/>
      <c r="E23" s="310"/>
      <c r="F23" s="205"/>
      <c r="G23" s="169"/>
      <c r="H23" s="313"/>
      <c r="I23" s="314"/>
      <c r="J23" s="20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9" ht="20.399999999999999" customHeight="1">
      <c r="A24" s="211" t="s">
        <v>11</v>
      </c>
      <c r="B24" s="213"/>
      <c r="C24" s="212"/>
      <c r="D24" s="214" t="s">
        <v>80</v>
      </c>
      <c r="E24" s="215"/>
      <c r="F24" s="215"/>
      <c r="G24" s="215"/>
      <c r="H24" s="215"/>
      <c r="I24" s="215"/>
      <c r="J24" s="216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9" ht="21" customHeight="1">
      <c r="A25" s="186"/>
      <c r="B25" s="211" t="s">
        <v>101</v>
      </c>
      <c r="C25" s="213"/>
      <c r="D25" s="213"/>
      <c r="E25" s="213"/>
      <c r="F25" s="213"/>
      <c r="G25" s="213"/>
      <c r="H25" s="213"/>
      <c r="I25" s="213"/>
      <c r="J25" s="212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30"/>
      <c r="V25" s="230"/>
      <c r="W25" s="23"/>
      <c r="X25" s="23"/>
      <c r="Y25" s="23"/>
      <c r="Z25" s="23"/>
      <c r="AA25" s="23"/>
      <c r="AB25" s="23"/>
      <c r="AC25" s="23"/>
    </row>
    <row r="26" spans="1:29" ht="18.600000000000001" customHeight="1">
      <c r="A26" s="293"/>
      <c r="B26" s="236" t="s">
        <v>43</v>
      </c>
      <c r="C26" s="24"/>
      <c r="D26" s="299" t="s">
        <v>28</v>
      </c>
      <c r="E26" s="275" t="s">
        <v>49</v>
      </c>
      <c r="F26" s="276"/>
      <c r="G26" s="241" t="s">
        <v>54</v>
      </c>
      <c r="H26" s="329">
        <v>200000</v>
      </c>
      <c r="I26" s="330"/>
      <c r="J26" s="236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30"/>
      <c r="V26" s="230"/>
      <c r="W26" s="26"/>
      <c r="X26" s="26"/>
      <c r="Y26" s="26"/>
      <c r="Z26" s="26"/>
      <c r="AA26" s="26"/>
      <c r="AB26" s="26"/>
      <c r="AC26" s="26"/>
    </row>
    <row r="27" spans="1:29" ht="21" customHeight="1">
      <c r="A27" s="293"/>
      <c r="B27" s="237"/>
      <c r="C27" s="24"/>
      <c r="D27" s="301"/>
      <c r="E27" s="277"/>
      <c r="F27" s="278"/>
      <c r="G27" s="241"/>
      <c r="H27" s="331"/>
      <c r="I27" s="332"/>
      <c r="J27" s="242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31"/>
      <c r="V27" s="231"/>
      <c r="W27" s="231"/>
      <c r="X27" s="231"/>
      <c r="Y27" s="231"/>
      <c r="Z27" s="231"/>
      <c r="AA27" s="231"/>
      <c r="AB27" s="231"/>
      <c r="AC27" s="231"/>
    </row>
    <row r="28" spans="1:29" ht="65.25" customHeight="1">
      <c r="A28" s="293"/>
      <c r="B28" s="157" t="s">
        <v>102</v>
      </c>
      <c r="C28" s="158"/>
      <c r="D28" s="161" t="s">
        <v>61</v>
      </c>
      <c r="E28" s="170" t="s">
        <v>62</v>
      </c>
      <c r="F28" s="171"/>
      <c r="G28" s="25" t="s">
        <v>54</v>
      </c>
      <c r="H28" s="240">
        <v>400000</v>
      </c>
      <c r="I28" s="241"/>
      <c r="J28" s="23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7"/>
      <c r="V28" s="23"/>
      <c r="W28" s="23"/>
      <c r="X28" s="23"/>
      <c r="Y28" s="23"/>
      <c r="Z28" s="23"/>
      <c r="AA28" s="23"/>
      <c r="AB28" s="23"/>
      <c r="AC28" s="23"/>
    </row>
    <row r="29" spans="1:29" ht="39.75" hidden="1" customHeight="1">
      <c r="A29" s="293"/>
      <c r="B29" s="159"/>
      <c r="C29" s="160"/>
      <c r="D29" s="162"/>
      <c r="E29" s="172"/>
      <c r="F29" s="173"/>
      <c r="G29" s="21"/>
      <c r="H29" s="241"/>
      <c r="I29" s="241"/>
      <c r="J29" s="23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7"/>
      <c r="V29" s="23"/>
      <c r="W29" s="23"/>
      <c r="X29" s="23"/>
      <c r="Y29" s="23"/>
      <c r="Z29" s="23"/>
      <c r="AA29" s="23"/>
      <c r="AB29" s="23"/>
      <c r="AC29" s="23"/>
    </row>
    <row r="30" spans="1:29" ht="55.5" customHeight="1">
      <c r="A30" s="293"/>
      <c r="B30" s="157" t="s">
        <v>68</v>
      </c>
      <c r="C30" s="158"/>
      <c r="D30" s="319" t="s">
        <v>81</v>
      </c>
      <c r="E30" s="170" t="s">
        <v>82</v>
      </c>
      <c r="F30" s="171"/>
      <c r="G30" s="25" t="s">
        <v>52</v>
      </c>
      <c r="H30" s="240">
        <v>600000</v>
      </c>
      <c r="I30" s="241"/>
      <c r="J30" s="238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9" ht="15" hidden="1" customHeight="1" thickBot="1">
      <c r="A31" s="187"/>
      <c r="B31" s="159"/>
      <c r="C31" s="160"/>
      <c r="D31" s="320"/>
      <c r="E31" s="172"/>
      <c r="F31" s="173"/>
      <c r="G31" s="21"/>
      <c r="H31" s="241"/>
      <c r="I31" s="241"/>
      <c r="J31" s="23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9" ht="0.6" hidden="1" customHeight="1">
      <c r="A32" s="28"/>
      <c r="B32" s="28"/>
      <c r="C32" s="28"/>
      <c r="D32" s="29"/>
      <c r="E32" s="29"/>
      <c r="F32" s="29"/>
      <c r="G32" s="24"/>
      <c r="H32" s="24"/>
      <c r="I32" s="29"/>
      <c r="J32" s="2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30" ht="0.6" customHeight="1">
      <c r="A33" s="28"/>
      <c r="B33" s="73"/>
      <c r="C33" s="38"/>
      <c r="D33" s="75"/>
      <c r="E33" s="75"/>
      <c r="F33" s="75"/>
      <c r="G33" s="76"/>
      <c r="H33" s="76"/>
      <c r="I33" s="75"/>
      <c r="J33" s="77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30" ht="0.6" customHeight="1">
      <c r="A34" s="28"/>
      <c r="B34" s="73"/>
      <c r="C34" s="38"/>
      <c r="D34" s="75"/>
      <c r="E34" s="75"/>
      <c r="F34" s="75"/>
      <c r="G34" s="76"/>
      <c r="H34" s="76"/>
      <c r="I34" s="75"/>
      <c r="J34" s="77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30" ht="53.25" customHeight="1">
      <c r="A35" s="28"/>
      <c r="B35" s="232" t="s">
        <v>110</v>
      </c>
      <c r="C35" s="233"/>
      <c r="D35" s="234"/>
      <c r="E35" s="234"/>
      <c r="F35" s="233"/>
      <c r="G35" s="233"/>
      <c r="H35" s="233"/>
      <c r="I35" s="233"/>
      <c r="J35" s="235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30" ht="55.5" customHeight="1">
      <c r="A36" s="28"/>
      <c r="B36" s="88" t="s">
        <v>90</v>
      </c>
      <c r="C36" s="87"/>
      <c r="D36" s="93" t="s">
        <v>103</v>
      </c>
      <c r="E36" s="89"/>
      <c r="F36" s="92"/>
      <c r="G36" s="91" t="s">
        <v>89</v>
      </c>
      <c r="H36" s="89"/>
      <c r="I36" s="87"/>
      <c r="J36" s="94">
        <v>100000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30" ht="56.25" customHeight="1">
      <c r="A37" s="28"/>
      <c r="B37" s="232" t="s">
        <v>105</v>
      </c>
      <c r="C37" s="233"/>
      <c r="D37" s="348"/>
      <c r="E37" s="348"/>
      <c r="F37" s="233"/>
      <c r="G37" s="233"/>
      <c r="H37" s="233"/>
      <c r="I37" s="233"/>
      <c r="J37" s="235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30" ht="18.600000000000001" customHeight="1">
      <c r="A38" s="248"/>
      <c r="B38" s="222" t="s">
        <v>104</v>
      </c>
      <c r="C38" s="24"/>
      <c r="D38" s="174" t="s">
        <v>36</v>
      </c>
      <c r="E38" s="342" t="s">
        <v>88</v>
      </c>
      <c r="F38" s="343"/>
      <c r="G38" s="258" t="s">
        <v>14</v>
      </c>
      <c r="H38" s="243">
        <v>2438300</v>
      </c>
      <c r="I38" s="243"/>
      <c r="J38" s="219">
        <v>2438300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17"/>
      <c r="V38" s="217"/>
      <c r="W38" s="217"/>
      <c r="X38" s="217"/>
      <c r="Y38" s="23"/>
      <c r="Z38" s="23"/>
      <c r="AA38" s="23"/>
      <c r="AB38" s="23"/>
      <c r="AC38" s="23"/>
      <c r="AD38" s="23"/>
    </row>
    <row r="39" spans="1:30" ht="14.4" customHeight="1">
      <c r="A39" s="248"/>
      <c r="B39" s="222"/>
      <c r="C39" s="24"/>
      <c r="D39" s="175"/>
      <c r="E39" s="344"/>
      <c r="F39" s="345"/>
      <c r="G39" s="259"/>
      <c r="H39" s="243"/>
      <c r="I39" s="243"/>
      <c r="J39" s="220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17"/>
      <c r="V39" s="217"/>
      <c r="W39" s="217"/>
      <c r="X39" s="217"/>
      <c r="Y39" s="26"/>
      <c r="Z39" s="26"/>
      <c r="AA39" s="26"/>
      <c r="AB39" s="26"/>
      <c r="AC39" s="26"/>
      <c r="AD39" s="23"/>
    </row>
    <row r="40" spans="1:30" ht="14.25" customHeight="1">
      <c r="A40" s="248"/>
      <c r="B40" s="222"/>
      <c r="C40" s="24"/>
      <c r="D40" s="176"/>
      <c r="E40" s="346"/>
      <c r="F40" s="347"/>
      <c r="G40" s="260"/>
      <c r="H40" s="243"/>
      <c r="I40" s="243"/>
      <c r="J40" s="221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17"/>
      <c r="V40" s="217"/>
      <c r="W40" s="217"/>
      <c r="X40" s="217"/>
      <c r="Y40" s="26"/>
      <c r="Z40" s="26"/>
      <c r="AA40" s="26"/>
      <c r="AB40" s="26"/>
      <c r="AC40" s="26"/>
      <c r="AD40" s="23"/>
    </row>
    <row r="41" spans="1:30" ht="25.2" customHeight="1">
      <c r="A41" s="211" t="s">
        <v>11</v>
      </c>
      <c r="B41" s="213"/>
      <c r="C41" s="212"/>
      <c r="D41" s="223"/>
      <c r="E41" s="223"/>
      <c r="F41" s="223"/>
      <c r="G41" s="223"/>
      <c r="H41" s="223"/>
      <c r="I41" s="223"/>
      <c r="J41" s="223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0"/>
      <c r="V41" s="30"/>
      <c r="W41" s="30"/>
      <c r="X41" s="30"/>
      <c r="Y41" s="26"/>
      <c r="Z41" s="26"/>
      <c r="AA41" s="26"/>
      <c r="AB41" s="26"/>
      <c r="AC41" s="26"/>
      <c r="AD41" s="23"/>
    </row>
    <row r="42" spans="1:30" ht="25.2" customHeight="1">
      <c r="A42" s="17"/>
      <c r="B42" s="211" t="s">
        <v>106</v>
      </c>
      <c r="C42" s="213"/>
      <c r="D42" s="213"/>
      <c r="E42" s="213"/>
      <c r="F42" s="213"/>
      <c r="G42" s="213"/>
      <c r="H42" s="213"/>
      <c r="I42" s="213"/>
      <c r="J42" s="212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0"/>
      <c r="V42" s="30"/>
      <c r="W42" s="30"/>
      <c r="X42" s="30"/>
      <c r="Y42" s="26"/>
      <c r="Z42" s="26"/>
      <c r="AA42" s="26"/>
      <c r="AB42" s="26"/>
      <c r="AC42" s="26"/>
      <c r="AD42" s="23"/>
    </row>
    <row r="43" spans="1:30" s="64" customFormat="1" ht="51" customHeight="1">
      <c r="A43" s="56"/>
      <c r="B43" s="59" t="s">
        <v>25</v>
      </c>
      <c r="C43" s="68"/>
      <c r="D43" s="59" t="s">
        <v>60</v>
      </c>
      <c r="E43" s="163" t="s">
        <v>59</v>
      </c>
      <c r="F43" s="177"/>
      <c r="G43" s="25" t="s">
        <v>54</v>
      </c>
      <c r="H43" s="165">
        <v>282000</v>
      </c>
      <c r="I43" s="166"/>
      <c r="J43" s="68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0"/>
      <c r="V43" s="30"/>
      <c r="W43" s="30"/>
      <c r="X43" s="30"/>
      <c r="Y43" s="26"/>
      <c r="Z43" s="26"/>
      <c r="AA43" s="26"/>
      <c r="AB43" s="26"/>
      <c r="AC43" s="26"/>
      <c r="AD43" s="65"/>
    </row>
    <row r="44" spans="1:30" s="64" customFormat="1" ht="51.75" customHeight="1">
      <c r="A44" s="61"/>
      <c r="B44" s="58" t="s">
        <v>48</v>
      </c>
      <c r="C44" s="62"/>
      <c r="D44" s="58" t="s">
        <v>50</v>
      </c>
      <c r="E44" s="163" t="s">
        <v>51</v>
      </c>
      <c r="F44" s="164"/>
      <c r="G44" s="25" t="s">
        <v>54</v>
      </c>
      <c r="H44" s="165">
        <v>1212000</v>
      </c>
      <c r="I44" s="166"/>
      <c r="J44" s="6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0"/>
      <c r="V44" s="30"/>
      <c r="W44" s="30"/>
      <c r="X44" s="30"/>
      <c r="Y44" s="26"/>
      <c r="Z44" s="26"/>
      <c r="AA44" s="26"/>
      <c r="AB44" s="26"/>
      <c r="AC44" s="26"/>
      <c r="AD44" s="65"/>
    </row>
    <row r="45" spans="1:30" s="64" customFormat="1" ht="138.75" customHeight="1">
      <c r="A45" s="61"/>
      <c r="B45" s="58" t="s">
        <v>57</v>
      </c>
      <c r="C45" s="62"/>
      <c r="D45" s="58" t="s">
        <v>78</v>
      </c>
      <c r="E45" s="224" t="s">
        <v>64</v>
      </c>
      <c r="F45" s="225"/>
      <c r="G45" s="25" t="s">
        <v>54</v>
      </c>
      <c r="H45" s="165">
        <v>217000</v>
      </c>
      <c r="I45" s="166"/>
      <c r="J45" s="6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0"/>
      <c r="V45" s="30"/>
      <c r="W45" s="30"/>
      <c r="X45" s="30"/>
      <c r="Y45" s="26"/>
      <c r="Z45" s="26"/>
      <c r="AA45" s="26"/>
      <c r="AB45" s="26"/>
      <c r="AC45" s="26"/>
      <c r="AD45" s="65"/>
    </row>
    <row r="46" spans="1:30" s="64" customFormat="1" ht="67.5" customHeight="1">
      <c r="A46" s="61"/>
      <c r="B46" s="58" t="s">
        <v>55</v>
      </c>
      <c r="C46" s="62"/>
      <c r="D46" s="47" t="s">
        <v>69</v>
      </c>
      <c r="E46" s="228" t="s">
        <v>70</v>
      </c>
      <c r="F46" s="229"/>
      <c r="G46" s="25" t="s">
        <v>54</v>
      </c>
      <c r="H46" s="165">
        <v>185600</v>
      </c>
      <c r="I46" s="166"/>
      <c r="J46" s="6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0"/>
      <c r="V46" s="30"/>
      <c r="W46" s="30"/>
      <c r="X46" s="30"/>
      <c r="Y46" s="26"/>
      <c r="Z46" s="26"/>
      <c r="AA46" s="26"/>
      <c r="AB46" s="26"/>
      <c r="AC46" s="26"/>
      <c r="AD46" s="65"/>
    </row>
    <row r="47" spans="1:30" s="64" customFormat="1" ht="45" customHeight="1">
      <c r="A47" s="61"/>
      <c r="B47" s="58" t="s">
        <v>56</v>
      </c>
      <c r="C47" s="62"/>
      <c r="D47" s="47" t="s">
        <v>72</v>
      </c>
      <c r="E47" s="224" t="s">
        <v>73</v>
      </c>
      <c r="F47" s="225"/>
      <c r="G47" s="25" t="s">
        <v>54</v>
      </c>
      <c r="H47" s="226">
        <v>2137500</v>
      </c>
      <c r="I47" s="227"/>
      <c r="J47" s="6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0"/>
      <c r="V47" s="30"/>
      <c r="W47" s="30"/>
      <c r="X47" s="30"/>
      <c r="Y47" s="26"/>
      <c r="Z47" s="26"/>
      <c r="AA47" s="26"/>
      <c r="AB47" s="26"/>
      <c r="AC47" s="26"/>
      <c r="AD47" s="65"/>
    </row>
    <row r="48" spans="1:30" s="64" customFormat="1" ht="52.5" customHeight="1">
      <c r="A48" s="61"/>
      <c r="B48" s="58" t="s">
        <v>58</v>
      </c>
      <c r="C48" s="62"/>
      <c r="D48" s="58" t="s">
        <v>74</v>
      </c>
      <c r="E48" s="224" t="s">
        <v>75</v>
      </c>
      <c r="F48" s="225"/>
      <c r="G48" s="25" t="s">
        <v>54</v>
      </c>
      <c r="H48" s="226">
        <v>353500</v>
      </c>
      <c r="I48" s="227"/>
      <c r="J48" s="6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0"/>
      <c r="V48" s="30"/>
      <c r="W48" s="30"/>
      <c r="X48" s="30"/>
      <c r="Y48" s="26"/>
      <c r="Z48" s="26"/>
      <c r="AA48" s="26"/>
      <c r="AB48" s="26"/>
      <c r="AC48" s="26"/>
      <c r="AD48" s="65"/>
    </row>
    <row r="49" spans="1:40" s="64" customFormat="1" ht="99" customHeight="1">
      <c r="A49" s="61"/>
      <c r="B49" s="72" t="s">
        <v>65</v>
      </c>
      <c r="C49" s="62"/>
      <c r="D49" s="58" t="s">
        <v>71</v>
      </c>
      <c r="E49" s="163" t="s">
        <v>76</v>
      </c>
      <c r="F49" s="164"/>
      <c r="G49" s="25" t="s">
        <v>54</v>
      </c>
      <c r="H49" s="165">
        <v>585900</v>
      </c>
      <c r="I49" s="166"/>
      <c r="J49" s="6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0"/>
      <c r="V49" s="30"/>
      <c r="W49" s="30"/>
      <c r="X49" s="30"/>
      <c r="Y49" s="26"/>
      <c r="Z49" s="26"/>
      <c r="AA49" s="26"/>
      <c r="AB49" s="26"/>
      <c r="AC49" s="26"/>
      <c r="AD49" s="65"/>
    </row>
    <row r="50" spans="1:40" ht="0.75" hidden="1" customHeight="1">
      <c r="A50" s="57"/>
      <c r="B50" s="60"/>
      <c r="C50" s="70"/>
      <c r="D50" s="60"/>
      <c r="E50" s="66"/>
      <c r="F50" s="67"/>
      <c r="G50" s="63"/>
      <c r="H50" s="71"/>
      <c r="I50" s="71"/>
      <c r="J50" s="6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30"/>
      <c r="V50" s="30"/>
      <c r="W50" s="30"/>
      <c r="X50" s="30"/>
      <c r="Y50" s="26"/>
      <c r="Z50" s="26"/>
      <c r="AA50" s="26"/>
      <c r="AB50" s="26"/>
      <c r="AC50" s="26"/>
      <c r="AD50" s="23"/>
    </row>
    <row r="51" spans="1:40" ht="0.75" hidden="1" customHeight="1">
      <c r="A51" s="61"/>
      <c r="B51" s="60"/>
      <c r="C51" s="70"/>
      <c r="D51" s="60"/>
      <c r="E51" s="66"/>
      <c r="F51" s="67"/>
      <c r="G51" s="63"/>
      <c r="H51" s="78"/>
      <c r="I51" s="79"/>
      <c r="J51" s="6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30"/>
      <c r="V51" s="30"/>
      <c r="W51" s="30"/>
      <c r="X51" s="30"/>
      <c r="Y51" s="26"/>
      <c r="Z51" s="26"/>
      <c r="AA51" s="26"/>
      <c r="AB51" s="26"/>
      <c r="AC51" s="26"/>
      <c r="AD51" s="23"/>
    </row>
    <row r="52" spans="1:40" ht="0.75" hidden="1" customHeight="1">
      <c r="A52" s="61"/>
      <c r="B52" s="60"/>
      <c r="C52" s="70"/>
      <c r="D52" s="60"/>
      <c r="E52" s="66"/>
      <c r="F52" s="67"/>
      <c r="G52" s="63"/>
      <c r="H52" s="78"/>
      <c r="I52" s="79"/>
      <c r="J52" s="6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30"/>
      <c r="V52" s="30"/>
      <c r="W52" s="30"/>
      <c r="X52" s="30"/>
      <c r="Y52" s="26"/>
      <c r="Z52" s="26"/>
      <c r="AA52" s="26"/>
      <c r="AB52" s="26"/>
      <c r="AC52" s="26"/>
      <c r="AD52" s="23"/>
    </row>
    <row r="53" spans="1:40" ht="0.75" customHeight="1">
      <c r="A53" s="61"/>
      <c r="B53" s="60"/>
      <c r="C53" s="70"/>
      <c r="D53" s="60"/>
      <c r="E53" s="66"/>
      <c r="F53" s="67"/>
      <c r="G53" s="63"/>
      <c r="H53" s="78"/>
      <c r="I53" s="79"/>
      <c r="J53" s="6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30"/>
      <c r="V53" s="30"/>
      <c r="W53" s="30"/>
      <c r="X53" s="30"/>
      <c r="Y53" s="26"/>
      <c r="Z53" s="26"/>
      <c r="AA53" s="26"/>
      <c r="AB53" s="26"/>
      <c r="AC53" s="26"/>
      <c r="AD53" s="23"/>
    </row>
    <row r="54" spans="1:40" ht="0.75" customHeight="1">
      <c r="A54" s="61"/>
      <c r="B54" s="60"/>
      <c r="C54" s="70"/>
      <c r="D54" s="60"/>
      <c r="E54" s="66"/>
      <c r="F54" s="67"/>
      <c r="G54" s="63"/>
      <c r="H54" s="78"/>
      <c r="I54" s="79"/>
      <c r="J54" s="6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30"/>
      <c r="V54" s="30"/>
      <c r="W54" s="30"/>
      <c r="X54" s="30"/>
      <c r="Y54" s="26"/>
      <c r="Z54" s="26"/>
      <c r="AA54" s="26"/>
      <c r="AB54" s="26"/>
      <c r="AC54" s="26"/>
      <c r="AD54" s="23"/>
    </row>
    <row r="55" spans="1:40" ht="0.75" customHeight="1">
      <c r="A55" s="61"/>
      <c r="B55" s="60"/>
      <c r="C55" s="70"/>
      <c r="D55" s="60"/>
      <c r="E55" s="66"/>
      <c r="F55" s="67"/>
      <c r="G55" s="63"/>
      <c r="H55" s="78"/>
      <c r="I55" s="79"/>
      <c r="J55" s="6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30"/>
      <c r="V55" s="30"/>
      <c r="W55" s="30"/>
      <c r="X55" s="30"/>
      <c r="Y55" s="26"/>
      <c r="Z55" s="26"/>
      <c r="AA55" s="26"/>
      <c r="AB55" s="26"/>
      <c r="AC55" s="26"/>
      <c r="AD55" s="23"/>
    </row>
    <row r="56" spans="1:40" s="64" customFormat="1" ht="86.25" customHeight="1">
      <c r="A56" s="61"/>
      <c r="B56" s="72" t="s">
        <v>66</v>
      </c>
      <c r="C56" s="62"/>
      <c r="D56" s="58" t="s">
        <v>77</v>
      </c>
      <c r="E56" s="163" t="s">
        <v>79</v>
      </c>
      <c r="F56" s="164"/>
      <c r="G56" s="25" t="s">
        <v>54</v>
      </c>
      <c r="H56" s="165">
        <v>935000</v>
      </c>
      <c r="I56" s="166"/>
      <c r="J56" s="6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0"/>
      <c r="V56" s="30"/>
      <c r="W56" s="30"/>
      <c r="X56" s="30"/>
      <c r="Y56" s="26"/>
      <c r="Z56" s="26"/>
      <c r="AA56" s="26"/>
      <c r="AB56" s="26"/>
      <c r="AC56" s="26"/>
      <c r="AD56" s="65"/>
    </row>
    <row r="57" spans="1:40" s="64" customFormat="1" ht="86.25" customHeight="1">
      <c r="A57" s="61"/>
      <c r="B57" s="72" t="s">
        <v>92</v>
      </c>
      <c r="C57" s="62"/>
      <c r="D57" s="58" t="s">
        <v>107</v>
      </c>
      <c r="E57" s="163"/>
      <c r="F57" s="164"/>
      <c r="G57" s="25" t="s">
        <v>94</v>
      </c>
      <c r="H57" s="167" t="s">
        <v>93</v>
      </c>
      <c r="I57" s="168"/>
      <c r="J57" s="62"/>
      <c r="K57" s="61"/>
      <c r="L57" s="72" t="s">
        <v>66</v>
      </c>
      <c r="M57" s="62"/>
      <c r="N57" s="58" t="s">
        <v>77</v>
      </c>
      <c r="O57" s="163" t="s">
        <v>79</v>
      </c>
      <c r="P57" s="164"/>
      <c r="Q57" s="25" t="s">
        <v>54</v>
      </c>
      <c r="R57" s="165">
        <v>935000</v>
      </c>
      <c r="S57" s="166"/>
      <c r="T57" s="6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0"/>
      <c r="AF57" s="30"/>
      <c r="AG57" s="30"/>
      <c r="AH57" s="30"/>
      <c r="AI57" s="26"/>
      <c r="AJ57" s="26"/>
      <c r="AK57" s="26"/>
      <c r="AL57" s="26"/>
      <c r="AM57" s="26"/>
      <c r="AN57" s="65"/>
    </row>
    <row r="58" spans="1:40" s="64" customFormat="1" ht="19.5" customHeight="1">
      <c r="A58" s="61"/>
      <c r="B58" s="211" t="s">
        <v>11</v>
      </c>
      <c r="C58" s="213"/>
      <c r="D58" s="212"/>
      <c r="E58" s="214">
        <v>5908500</v>
      </c>
      <c r="F58" s="215"/>
      <c r="G58" s="215"/>
      <c r="H58" s="215"/>
      <c r="I58" s="215"/>
      <c r="J58" s="215"/>
      <c r="K58" s="216"/>
      <c r="L58" s="32"/>
      <c r="M58" s="32"/>
      <c r="N58" s="32"/>
      <c r="O58" s="32"/>
      <c r="P58" s="32"/>
      <c r="Q58" s="32"/>
      <c r="R58" s="32"/>
      <c r="S58" s="32"/>
      <c r="T58" s="32"/>
      <c r="U58" s="30"/>
      <c r="V58" s="30"/>
      <c r="W58" s="30"/>
      <c r="X58" s="30"/>
      <c r="Y58" s="26"/>
      <c r="Z58" s="26"/>
      <c r="AA58" s="26"/>
      <c r="AB58" s="26"/>
      <c r="AC58" s="26"/>
      <c r="AD58" s="65"/>
    </row>
    <row r="59" spans="1:40" ht="23.25" customHeight="1">
      <c r="A59" s="261"/>
      <c r="B59" s="336" t="s">
        <v>108</v>
      </c>
      <c r="C59" s="337"/>
      <c r="D59" s="337"/>
      <c r="E59" s="337"/>
      <c r="F59" s="337"/>
      <c r="G59" s="337"/>
      <c r="H59" s="337"/>
      <c r="I59" s="337"/>
      <c r="J59" s="338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</row>
    <row r="60" spans="1:40" ht="15" customHeight="1">
      <c r="A60" s="261"/>
      <c r="B60" s="250" t="s">
        <v>45</v>
      </c>
      <c r="C60" s="251"/>
      <c r="D60" s="245" t="s">
        <v>30</v>
      </c>
      <c r="E60" s="256" t="s">
        <v>32</v>
      </c>
      <c r="F60" s="257"/>
      <c r="G60" s="295" t="s">
        <v>31</v>
      </c>
      <c r="H60" s="339">
        <v>2500000</v>
      </c>
      <c r="I60" s="267"/>
      <c r="J60" s="24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40" ht="23.25" customHeight="1">
      <c r="A61" s="261"/>
      <c r="B61" s="252"/>
      <c r="C61" s="253"/>
      <c r="D61" s="249"/>
      <c r="E61" s="257"/>
      <c r="F61" s="257"/>
      <c r="G61" s="335"/>
      <c r="H61" s="340"/>
      <c r="I61" s="341"/>
      <c r="J61" s="247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44"/>
      <c r="V61" s="244"/>
      <c r="W61" s="244"/>
      <c r="X61" s="23"/>
      <c r="Y61" s="23"/>
      <c r="Z61" s="23"/>
      <c r="AA61" s="23"/>
      <c r="AB61" s="23"/>
      <c r="AC61" s="23"/>
      <c r="AD61" s="23"/>
    </row>
    <row r="62" spans="1:40" ht="15.75" hidden="1" customHeight="1">
      <c r="A62" s="261"/>
      <c r="B62" s="254"/>
      <c r="C62" s="255"/>
      <c r="D62" s="246"/>
      <c r="E62" s="257"/>
      <c r="F62" s="257"/>
      <c r="G62" s="296"/>
      <c r="H62" s="268"/>
      <c r="I62" s="269"/>
      <c r="J62" s="247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44"/>
      <c r="V62" s="244"/>
      <c r="W62" s="244"/>
    </row>
    <row r="63" spans="1:40" ht="32.25" customHeight="1">
      <c r="A63" s="273"/>
      <c r="B63" s="250" t="s">
        <v>44</v>
      </c>
      <c r="C63" s="53"/>
      <c r="D63" s="245" t="s">
        <v>33</v>
      </c>
      <c r="E63" s="275" t="s">
        <v>32</v>
      </c>
      <c r="F63" s="276"/>
      <c r="G63" s="295" t="s">
        <v>31</v>
      </c>
      <c r="H63" s="266">
        <v>1800000</v>
      </c>
      <c r="I63" s="267"/>
      <c r="J63" s="245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44"/>
      <c r="V63" s="244"/>
      <c r="W63" s="244"/>
    </row>
    <row r="64" spans="1:40" ht="36.75" hidden="1" customHeight="1">
      <c r="A64" s="274"/>
      <c r="B64" s="254"/>
      <c r="C64" s="53"/>
      <c r="D64" s="272"/>
      <c r="E64" s="277"/>
      <c r="F64" s="278"/>
      <c r="G64" s="296"/>
      <c r="H64" s="268"/>
      <c r="I64" s="269"/>
      <c r="J64" s="246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44"/>
      <c r="V64" s="244"/>
      <c r="W64" s="244"/>
    </row>
    <row r="65" spans="1:23" ht="60.75" customHeight="1">
      <c r="A65" s="33"/>
      <c r="B65" s="52" t="s">
        <v>47</v>
      </c>
      <c r="C65" s="34"/>
      <c r="D65" s="55" t="s">
        <v>83</v>
      </c>
      <c r="E65" s="290"/>
      <c r="F65" s="291"/>
      <c r="G65" s="36" t="s">
        <v>15</v>
      </c>
      <c r="H65" s="279">
        <v>200000</v>
      </c>
      <c r="I65" s="281"/>
      <c r="J65" s="50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32"/>
      <c r="V65" s="32"/>
      <c r="W65" s="32"/>
    </row>
    <row r="66" spans="1:23" ht="60" customHeight="1">
      <c r="A66" s="33"/>
      <c r="B66" s="86" t="s">
        <v>85</v>
      </c>
      <c r="C66" s="34"/>
      <c r="D66" s="51" t="s">
        <v>86</v>
      </c>
      <c r="E66" s="270" t="s">
        <v>87</v>
      </c>
      <c r="F66" s="271"/>
      <c r="G66" s="37" t="s">
        <v>53</v>
      </c>
      <c r="H66" s="333">
        <v>100000</v>
      </c>
      <c r="I66" s="334"/>
      <c r="J66" s="50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32"/>
      <c r="V66" s="32"/>
      <c r="W66" s="32"/>
    </row>
    <row r="67" spans="1:23" ht="68.25" customHeight="1">
      <c r="A67" s="33"/>
      <c r="B67" s="51" t="s">
        <v>84</v>
      </c>
      <c r="C67" s="34"/>
      <c r="D67" s="51" t="s">
        <v>67</v>
      </c>
      <c r="E67" s="290"/>
      <c r="F67" s="292"/>
      <c r="G67" s="37" t="s">
        <v>53</v>
      </c>
      <c r="H67" s="279">
        <v>400000</v>
      </c>
      <c r="I67" s="280"/>
      <c r="J67" s="31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32"/>
      <c r="V67" s="32"/>
      <c r="W67" s="32"/>
    </row>
    <row r="68" spans="1:23" ht="15.6" customHeight="1">
      <c r="A68" s="211" t="s">
        <v>11</v>
      </c>
      <c r="B68" s="213"/>
      <c r="C68" s="212"/>
      <c r="D68" s="223">
        <v>5000000</v>
      </c>
      <c r="E68" s="223"/>
      <c r="F68" s="223"/>
      <c r="G68" s="223"/>
      <c r="H68" s="223"/>
      <c r="I68" s="223"/>
      <c r="J68" s="223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32"/>
      <c r="V68" s="32"/>
      <c r="W68" s="32"/>
    </row>
    <row r="69" spans="1:23" ht="27" customHeight="1">
      <c r="A69" s="33"/>
      <c r="B69" s="297" t="s">
        <v>26</v>
      </c>
      <c r="C69" s="298"/>
      <c r="D69" s="298"/>
      <c r="E69" s="298"/>
      <c r="F69" s="298"/>
      <c r="G69" s="298"/>
      <c r="H69" s="298"/>
      <c r="I69" s="298"/>
      <c r="J69" s="28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32"/>
      <c r="V69" s="32"/>
      <c r="W69" s="32"/>
    </row>
    <row r="70" spans="1:23" ht="46.2" customHeight="1">
      <c r="A70" s="33"/>
      <c r="B70" s="51" t="s">
        <v>27</v>
      </c>
      <c r="C70" s="34"/>
      <c r="D70" s="35"/>
      <c r="E70" s="290"/>
      <c r="F70" s="291"/>
      <c r="G70" s="36" t="s">
        <v>109</v>
      </c>
      <c r="H70" s="279">
        <v>500000</v>
      </c>
      <c r="I70" s="289"/>
      <c r="J70" s="4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32"/>
      <c r="V70" s="32"/>
      <c r="W70" s="32"/>
    </row>
    <row r="71" spans="1:23" ht="24.75" customHeight="1">
      <c r="A71" s="33"/>
      <c r="B71" s="81" t="s">
        <v>11</v>
      </c>
      <c r="C71" s="34"/>
      <c r="D71" s="35"/>
      <c r="E71" s="82"/>
      <c r="F71" s="83"/>
      <c r="G71" s="36"/>
      <c r="H71" s="84"/>
      <c r="I71" s="80"/>
      <c r="J71" s="85">
        <v>500000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32"/>
      <c r="V71" s="32"/>
      <c r="W71" s="32"/>
    </row>
    <row r="72" spans="1:23" ht="23.25" customHeight="1">
      <c r="A72" s="302" t="s">
        <v>46</v>
      </c>
      <c r="B72" s="303"/>
      <c r="C72" s="38"/>
      <c r="D72" s="39"/>
      <c r="E72" s="39"/>
      <c r="F72" s="39"/>
      <c r="G72" s="39"/>
      <c r="H72" s="39"/>
      <c r="I72" s="39"/>
      <c r="J72" s="54">
        <v>15676800</v>
      </c>
      <c r="K72" s="19">
        <f t="shared" ref="K72:S72" si="0">SUM(K17:K70)</f>
        <v>0</v>
      </c>
      <c r="L72" s="19">
        <f t="shared" si="0"/>
        <v>0</v>
      </c>
      <c r="M72" s="19">
        <f t="shared" si="0"/>
        <v>0</v>
      </c>
      <c r="N72" s="19">
        <f t="shared" si="0"/>
        <v>0</v>
      </c>
      <c r="O72" s="19">
        <f t="shared" si="0"/>
        <v>0</v>
      </c>
      <c r="P72" s="19">
        <f t="shared" si="0"/>
        <v>0</v>
      </c>
      <c r="Q72" s="19">
        <f t="shared" si="0"/>
        <v>0</v>
      </c>
      <c r="R72" s="19">
        <f t="shared" si="0"/>
        <v>935000</v>
      </c>
      <c r="S72" s="19">
        <f t="shared" si="0"/>
        <v>0</v>
      </c>
      <c r="T72" s="19"/>
      <c r="U72" s="32"/>
      <c r="V72" s="32"/>
      <c r="W72" s="32"/>
    </row>
    <row r="73" spans="1:23" ht="22.95" customHeight="1">
      <c r="A73" s="174" t="s">
        <v>3</v>
      </c>
      <c r="B73" s="299" t="s">
        <v>37</v>
      </c>
      <c r="C73" s="24"/>
      <c r="D73" s="282" t="s">
        <v>38</v>
      </c>
      <c r="E73" s="283"/>
      <c r="F73" s="283"/>
      <c r="G73" s="283"/>
      <c r="H73" s="283"/>
      <c r="I73" s="283"/>
      <c r="J73" s="284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32"/>
      <c r="V73" s="32"/>
      <c r="W73" s="32"/>
    </row>
    <row r="74" spans="1:23" ht="22.95" customHeight="1">
      <c r="A74" s="262"/>
      <c r="B74" s="300"/>
      <c r="C74" s="24"/>
      <c r="D74" s="285"/>
      <c r="E74" s="286"/>
      <c r="F74" s="286"/>
      <c r="G74" s="286"/>
      <c r="H74" s="286"/>
      <c r="I74" s="286"/>
      <c r="J74" s="287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32"/>
      <c r="V74" s="32"/>
      <c r="W74" s="32"/>
    </row>
    <row r="75" spans="1:23" ht="22.95" hidden="1" customHeight="1">
      <c r="A75" s="40"/>
      <c r="B75" s="301"/>
      <c r="C75" s="41"/>
      <c r="D75" s="285"/>
      <c r="E75" s="288"/>
      <c r="F75" s="288"/>
      <c r="G75" s="288"/>
      <c r="H75" s="288"/>
      <c r="I75" s="288"/>
      <c r="J75" s="287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32"/>
      <c r="V75" s="32"/>
      <c r="W75" s="32"/>
    </row>
    <row r="76" spans="1:23" ht="34.200000000000003" customHeight="1">
      <c r="A76" s="28" t="s">
        <v>4</v>
      </c>
      <c r="B76" s="48" t="s">
        <v>23</v>
      </c>
      <c r="C76" s="38"/>
      <c r="D76" s="263" t="s">
        <v>24</v>
      </c>
      <c r="E76" s="264"/>
      <c r="F76" s="264"/>
      <c r="G76" s="264"/>
      <c r="H76" s="264"/>
      <c r="I76" s="264"/>
      <c r="J76" s="265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32"/>
      <c r="V76" s="32"/>
      <c r="W76" s="32"/>
    </row>
    <row r="77" spans="1:23" ht="22.95" customHeight="1">
      <c r="A77" s="28" t="s">
        <v>39</v>
      </c>
      <c r="B77" s="48" t="s">
        <v>21</v>
      </c>
      <c r="C77" s="38"/>
      <c r="D77" s="263" t="s">
        <v>22</v>
      </c>
      <c r="E77" s="264"/>
      <c r="F77" s="264"/>
      <c r="G77" s="264"/>
      <c r="H77" s="264"/>
      <c r="I77" s="264"/>
      <c r="J77" s="265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32"/>
      <c r="V77" s="32"/>
      <c r="W77" s="32"/>
    </row>
    <row r="78" spans="1:23" ht="22.95" customHeight="1">
      <c r="A78" s="40"/>
      <c r="B78" s="42"/>
      <c r="C78" s="40"/>
      <c r="D78" s="43"/>
      <c r="E78" s="43"/>
      <c r="F78" s="43"/>
      <c r="G78" s="43"/>
      <c r="H78" s="43"/>
      <c r="I78" s="43"/>
      <c r="J78" s="44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32"/>
      <c r="V78" s="32"/>
      <c r="W78" s="32"/>
    </row>
    <row r="79" spans="1:23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23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0">
      <c r="A82" s="45"/>
      <c r="B82" s="45"/>
      <c r="C82" s="45"/>
      <c r="D82" s="45"/>
      <c r="E82" s="45"/>
      <c r="F82" s="45"/>
      <c r="G82" s="45"/>
      <c r="H82" s="45"/>
      <c r="I82" s="45"/>
      <c r="J82" s="45"/>
    </row>
    <row r="83" spans="1:10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>
      <c r="A85" s="45"/>
      <c r="B85" s="45"/>
      <c r="C85" s="45"/>
      <c r="D85" s="45"/>
      <c r="E85" s="45"/>
      <c r="F85" s="45"/>
      <c r="I85" s="45"/>
      <c r="J85" s="45"/>
    </row>
    <row r="97" spans="7:11">
      <c r="G97" s="230"/>
      <c r="H97" s="230"/>
      <c r="I97" s="23"/>
      <c r="J97" s="23"/>
      <c r="K97" s="23"/>
    </row>
    <row r="98" spans="7:11">
      <c r="G98" s="230"/>
      <c r="H98" s="230"/>
      <c r="I98" s="23"/>
      <c r="J98" s="23"/>
      <c r="K98" s="23"/>
    </row>
    <row r="99" spans="7:11">
      <c r="G99" s="230"/>
      <c r="H99" s="230"/>
      <c r="I99" s="23"/>
      <c r="J99" s="23"/>
      <c r="K99" s="23"/>
    </row>
    <row r="100" spans="7:11">
      <c r="G100" s="230"/>
      <c r="H100" s="230"/>
      <c r="I100" s="23"/>
      <c r="J100" s="23"/>
      <c r="K100" s="23"/>
    </row>
    <row r="101" spans="7:11">
      <c r="G101" s="230"/>
      <c r="H101" s="230"/>
      <c r="I101" s="23"/>
      <c r="J101" s="23"/>
      <c r="K101" s="23"/>
    </row>
    <row r="102" spans="7:11">
      <c r="G102" s="46"/>
      <c r="H102" s="46"/>
      <c r="I102" s="23"/>
      <c r="J102" s="23"/>
      <c r="K102" s="23"/>
    </row>
    <row r="103" spans="7:11">
      <c r="G103" s="23"/>
      <c r="H103" s="23"/>
      <c r="I103" s="23"/>
      <c r="J103" s="23"/>
      <c r="K103" s="23"/>
    </row>
    <row r="104" spans="7:11">
      <c r="G104" s="288"/>
      <c r="H104" s="288"/>
      <c r="I104" s="23"/>
      <c r="J104" s="23"/>
      <c r="K104" s="23"/>
    </row>
    <row r="105" spans="7:11">
      <c r="G105" s="288"/>
      <c r="H105" s="288"/>
      <c r="I105" s="23"/>
      <c r="J105" s="23"/>
      <c r="K105" s="23"/>
    </row>
    <row r="106" spans="7:11">
      <c r="G106" s="288"/>
      <c r="H106" s="288"/>
      <c r="I106" s="23"/>
      <c r="J106" s="294"/>
      <c r="K106" s="294"/>
    </row>
    <row r="107" spans="7:11">
      <c r="G107" s="288"/>
      <c r="H107" s="288"/>
      <c r="I107" s="23"/>
      <c r="J107" s="294"/>
      <c r="K107" s="294"/>
    </row>
    <row r="108" spans="7:11">
      <c r="G108" s="288"/>
      <c r="H108" s="288"/>
      <c r="I108" s="23"/>
      <c r="J108" s="294"/>
      <c r="K108" s="294"/>
    </row>
    <row r="109" spans="7:11">
      <c r="G109" s="23"/>
      <c r="H109" s="23"/>
      <c r="I109" s="23"/>
      <c r="J109" s="294"/>
      <c r="K109" s="294"/>
    </row>
    <row r="110" spans="7:11">
      <c r="G110" s="23"/>
      <c r="H110" s="23"/>
      <c r="I110" s="23"/>
      <c r="J110" s="23"/>
      <c r="K110" s="23"/>
    </row>
  </sheetData>
  <mergeCells count="142">
    <mergeCell ref="G60:G62"/>
    <mergeCell ref="B59:J59"/>
    <mergeCell ref="H60:I62"/>
    <mergeCell ref="E38:F40"/>
    <mergeCell ref="B37:J37"/>
    <mergeCell ref="G26:G27"/>
    <mergeCell ref="D26:D27"/>
    <mergeCell ref="E26:F27"/>
    <mergeCell ref="J30:J31"/>
    <mergeCell ref="H30:I31"/>
    <mergeCell ref="D30:D31"/>
    <mergeCell ref="E30:F31"/>
    <mergeCell ref="H19:I19"/>
    <mergeCell ref="H20:I21"/>
    <mergeCell ref="D20:E23"/>
    <mergeCell ref="H26:I27"/>
    <mergeCell ref="H22:I23"/>
    <mergeCell ref="D19:E19"/>
    <mergeCell ref="D24:J24"/>
    <mergeCell ref="A24:C24"/>
    <mergeCell ref="F20:F21"/>
    <mergeCell ref="A18:A23"/>
    <mergeCell ref="B18:J18"/>
    <mergeCell ref="B19:C19"/>
    <mergeCell ref="J106:K107"/>
    <mergeCell ref="G104:H108"/>
    <mergeCell ref="J108:K109"/>
    <mergeCell ref="G97:H101"/>
    <mergeCell ref="G63:G64"/>
    <mergeCell ref="A68:C68"/>
    <mergeCell ref="B69:J69"/>
    <mergeCell ref="B73:B75"/>
    <mergeCell ref="A72:B72"/>
    <mergeCell ref="H66:I66"/>
    <mergeCell ref="H67:I67"/>
    <mergeCell ref="D68:J68"/>
    <mergeCell ref="H65:I65"/>
    <mergeCell ref="D73:J75"/>
    <mergeCell ref="H70:I70"/>
    <mergeCell ref="E65:F65"/>
    <mergeCell ref="E67:F67"/>
    <mergeCell ref="E70:F70"/>
    <mergeCell ref="H43:I43"/>
    <mergeCell ref="A73:A74"/>
    <mergeCell ref="D77:J77"/>
    <mergeCell ref="H63:I64"/>
    <mergeCell ref="B63:B64"/>
    <mergeCell ref="E66:F66"/>
    <mergeCell ref="D63:D64"/>
    <mergeCell ref="A63:A64"/>
    <mergeCell ref="E63:F64"/>
    <mergeCell ref="D76:J76"/>
    <mergeCell ref="J60:J62"/>
    <mergeCell ref="A38:A40"/>
    <mergeCell ref="D60:D62"/>
    <mergeCell ref="B60:C62"/>
    <mergeCell ref="B42:J42"/>
    <mergeCell ref="E60:F62"/>
    <mergeCell ref="G38:G40"/>
    <mergeCell ref="H49:I49"/>
    <mergeCell ref="A59:A62"/>
    <mergeCell ref="E49:F49"/>
    <mergeCell ref="J28:J29"/>
    <mergeCell ref="H28:I29"/>
    <mergeCell ref="J26:J27"/>
    <mergeCell ref="H44:I44"/>
    <mergeCell ref="H38:I40"/>
    <mergeCell ref="U62:W64"/>
    <mergeCell ref="U61:W61"/>
    <mergeCell ref="O57:P57"/>
    <mergeCell ref="R57:S57"/>
    <mergeCell ref="J63:J64"/>
    <mergeCell ref="H45:I45"/>
    <mergeCell ref="H47:I47"/>
    <mergeCell ref="H48:I48"/>
    <mergeCell ref="E46:F46"/>
    <mergeCell ref="H46:I46"/>
    <mergeCell ref="U25:V26"/>
    <mergeCell ref="U27:AC27"/>
    <mergeCell ref="B25:J25"/>
    <mergeCell ref="B35:J35"/>
    <mergeCell ref="B26:B27"/>
    <mergeCell ref="B58:D58"/>
    <mergeCell ref="E58:K58"/>
    <mergeCell ref="U38:X39"/>
    <mergeCell ref="U59:AD59"/>
    <mergeCell ref="J38:J40"/>
    <mergeCell ref="U40:X40"/>
    <mergeCell ref="E44:F44"/>
    <mergeCell ref="B38:B40"/>
    <mergeCell ref="D41:J41"/>
    <mergeCell ref="A41:C41"/>
    <mergeCell ref="C12:D12"/>
    <mergeCell ref="E10:F11"/>
    <mergeCell ref="E12:F12"/>
    <mergeCell ref="B13:J13"/>
    <mergeCell ref="H12:I12"/>
    <mergeCell ref="J10:J11"/>
    <mergeCell ref="U14:X15"/>
    <mergeCell ref="F22:F23"/>
    <mergeCell ref="E14:F16"/>
    <mergeCell ref="D14:D16"/>
    <mergeCell ref="H14:I16"/>
    <mergeCell ref="G14:G16"/>
    <mergeCell ref="J14:J16"/>
    <mergeCell ref="D17:J17"/>
    <mergeCell ref="G20:G21"/>
    <mergeCell ref="J19:J23"/>
    <mergeCell ref="A10:A11"/>
    <mergeCell ref="G10:G11"/>
    <mergeCell ref="B9:D9"/>
    <mergeCell ref="E8:J8"/>
    <mergeCell ref="E9:J9"/>
    <mergeCell ref="C10:D11"/>
    <mergeCell ref="B10:B11"/>
    <mergeCell ref="H10:I11"/>
    <mergeCell ref="B8:D8"/>
    <mergeCell ref="B6:D6"/>
    <mergeCell ref="E6:J6"/>
    <mergeCell ref="B7:D7"/>
    <mergeCell ref="E7:J7"/>
    <mergeCell ref="A1:J2"/>
    <mergeCell ref="A3:J5"/>
    <mergeCell ref="H56:I56"/>
    <mergeCell ref="E57:F57"/>
    <mergeCell ref="H57:I57"/>
    <mergeCell ref="G22:G23"/>
    <mergeCell ref="E28:F29"/>
    <mergeCell ref="D38:D40"/>
    <mergeCell ref="E43:F43"/>
    <mergeCell ref="E45:F45"/>
    <mergeCell ref="E47:F47"/>
    <mergeCell ref="E48:F48"/>
    <mergeCell ref="A13:A16"/>
    <mergeCell ref="A17:C17"/>
    <mergeCell ref="B28:C29"/>
    <mergeCell ref="D28:D29"/>
    <mergeCell ref="B14:C16"/>
    <mergeCell ref="E56:F56"/>
    <mergeCell ref="B30:C31"/>
    <mergeCell ref="A25:A31"/>
    <mergeCell ref="B20:C23"/>
  </mergeCells>
  <phoneticPr fontId="8" type="noConversion"/>
  <pageMargins left="0.23622047244094491" right="0.19685039370078741" top="0.55118110236220474" bottom="0.55118110236220474" header="0.31496062992125984" footer="0.31496062992125984"/>
  <pageSetup paperSize="9" scale="90" fitToHeight="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D18:E20"/>
  <sheetViews>
    <sheetView workbookViewId="0">
      <selection activeCell="D18" sqref="D18:E20"/>
    </sheetView>
  </sheetViews>
  <sheetFormatPr defaultRowHeight="14.4"/>
  <sheetData>
    <row r="18" spans="4:5">
      <c r="D18" s="136"/>
      <c r="E18" s="137"/>
    </row>
    <row r="19" spans="4:5">
      <c r="D19" s="138"/>
      <c r="E19" s="139"/>
    </row>
    <row r="20" spans="4:5">
      <c r="D20" s="140"/>
      <c r="E20" s="141"/>
    </row>
  </sheetData>
  <mergeCells count="1">
    <mergeCell ref="D18:E20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Владелец</cp:lastModifiedBy>
  <cp:lastPrinted>2015-10-29T13:18:13Z</cp:lastPrinted>
  <dcterms:created xsi:type="dcterms:W3CDTF">2011-06-02T06:27:54Z</dcterms:created>
  <dcterms:modified xsi:type="dcterms:W3CDTF">2015-11-05T15:00:36Z</dcterms:modified>
</cp:coreProperties>
</file>